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7520" windowHeight="11760" tabRatio="775" activeTab="2"/>
  </bookViews>
  <sheets>
    <sheet name="Consiglio" sheetId="1" r:id="rId1"/>
    <sheet name="Giunta" sheetId="2" r:id="rId2"/>
    <sheet name="Presidente" sheetId="3" r:id="rId3"/>
    <sheet name="Segretario Generale" sheetId="6" r:id="rId4"/>
    <sheet name="Dirigente Area 1" sheetId="5" r:id="rId5"/>
    <sheet name="Dirigente Area 2" sheetId="4" r:id="rId6"/>
    <sheet name="Conservatore R.I. " sheetId="8" r:id="rId7"/>
  </sheets>
  <definedNames>
    <definedName name="_xlnm._FilterDatabase" localSheetId="0" hidden="1">Consiglio!$A$9:$F$9</definedName>
    <definedName name="_xlnm._FilterDatabase" localSheetId="4" hidden="1">'Dirigente Area 1'!$A$9:$F$9</definedName>
    <definedName name="_xlnm._FilterDatabase" localSheetId="5" hidden="1">'Dirigente Area 2'!$A$9:$F$9</definedName>
    <definedName name="_xlnm._FilterDatabase" localSheetId="1" hidden="1">Giunta!$A$9:$F$9</definedName>
    <definedName name="_xlnm._FilterDatabase" localSheetId="2" hidden="1">Presidente!$A$9:$F$9</definedName>
    <definedName name="_xlnm._FilterDatabase" localSheetId="3" hidden="1">'Segretario Generale'!$A$9:$F$9</definedName>
    <definedName name="_xlnm.Print_Titles" localSheetId="4">'Dirigente Area 1'!$1:$9</definedName>
    <definedName name="_xlnm.Print_Titles" localSheetId="5">'Dirigente Area 2'!$1:$9</definedName>
    <definedName name="_xlnm.Print_Titles" localSheetId="1">Giunta!$1:$9</definedName>
    <definedName name="_xlnm.Print_Titles" localSheetId="2">Presidente!$1:$9</definedName>
    <definedName name="_xlnm.Print_Titles" localSheetId="3">'Segretario Generale'!$1:$9</definedName>
  </definedNames>
  <calcPr calcId="181029"/>
</workbook>
</file>

<file path=xl/calcChain.xml><?xml version="1.0" encoding="utf-8"?>
<calcChain xmlns="http://schemas.openxmlformats.org/spreadsheetml/2006/main">
  <c r="F54" i="3"/>
  <c r="F55"/>
  <c r="F56"/>
  <c r="F10" i="1" l="1"/>
  <c r="F10" i="2"/>
  <c r="F18"/>
  <c r="F17"/>
  <c r="F86" i="6"/>
  <c r="F53" i="3"/>
  <c r="F52"/>
  <c r="F50"/>
  <c r="F51"/>
  <c r="F85" i="6"/>
  <c r="F49" i="3"/>
  <c r="F84" i="6"/>
  <c r="F48" i="3"/>
  <c r="F47"/>
  <c r="F83" i="6"/>
  <c r="F82"/>
  <c r="F81"/>
  <c r="F80" l="1"/>
  <c r="F77"/>
  <c r="F78"/>
  <c r="F79"/>
  <c r="F76"/>
  <c r="F75"/>
  <c r="F46" i="3"/>
  <c r="F74" i="6"/>
  <c r="F44" i="3"/>
  <c r="F45"/>
  <c r="F73" i="6"/>
  <c r="F43" i="3"/>
  <c r="F72" i="6"/>
  <c r="F42" i="3"/>
  <c r="F71" i="6"/>
  <c r="F41" i="3"/>
  <c r="F16" i="2" l="1"/>
  <c r="F70" i="6"/>
  <c r="F69"/>
  <c r="F68" l="1"/>
  <c r="F17" i="5" l="1"/>
  <c r="F18"/>
  <c r="F19"/>
  <c r="F20"/>
  <c r="F21"/>
  <c r="F22"/>
  <c r="F23"/>
  <c r="F24"/>
  <c r="F25"/>
  <c r="F26"/>
  <c r="F27"/>
  <c r="F28"/>
  <c r="F29"/>
  <c r="F16"/>
  <c r="F39" i="3" l="1"/>
  <c r="F40"/>
  <c r="F38" l="1"/>
  <c r="F37"/>
  <c r="F67" i="6"/>
  <c r="F35" i="3"/>
  <c r="F36"/>
  <c r="F66" i="6" l="1"/>
  <c r="F15" i="5"/>
  <c r="F34" i="3"/>
  <c r="F14" i="5" l="1"/>
  <c r="F33" i="3"/>
  <c r="F13" i="5" l="1"/>
  <c r="F17" i="4"/>
  <c r="F16"/>
  <c r="F32" i="3"/>
  <c r="F12" i="5"/>
  <c r="F31" i="3" l="1"/>
  <c r="F30"/>
  <c r="F65" i="6"/>
  <c r="F64"/>
  <c r="F29" i="3" l="1"/>
  <c r="F15" i="2"/>
  <c r="F14"/>
  <c r="F63" i="6"/>
  <c r="F28" i="3"/>
  <c r="F11" i="5" l="1"/>
  <c r="F62" i="6"/>
  <c r="F27" i="3"/>
  <c r="F13" i="2"/>
  <c r="F26" i="3"/>
  <c r="F61" i="6"/>
  <c r="F25" i="3"/>
  <c r="F60" i="6"/>
  <c r="F22" i="3"/>
  <c r="F23"/>
  <c r="F24"/>
  <c r="F13" i="4"/>
  <c r="F14"/>
  <c r="F15"/>
  <c r="F11" i="8"/>
  <c r="F21" i="3" l="1"/>
  <c r="F59" i="6"/>
  <c r="F58"/>
  <c r="F20" i="3"/>
  <c r="F57" i="6"/>
  <c r="F56"/>
  <c r="F55"/>
  <c r="F54" l="1"/>
  <c r="F19" i="3"/>
  <c r="F53" i="6" l="1"/>
  <c r="F52" l="1"/>
  <c r="F12" i="2" l="1"/>
  <c r="F51" i="6" l="1"/>
  <c r="F12" i="4" l="1"/>
  <c r="F18" i="3" l="1"/>
  <c r="F10" i="8" l="1"/>
  <c r="F35" i="6" l="1"/>
  <c r="F36"/>
  <c r="F37"/>
  <c r="F38"/>
  <c r="F39"/>
  <c r="F40"/>
  <c r="F41"/>
  <c r="F42"/>
  <c r="F43"/>
  <c r="F44"/>
  <c r="F45"/>
  <c r="F46"/>
  <c r="F47"/>
  <c r="F48"/>
  <c r="F49"/>
  <c r="F50"/>
  <c r="F31" l="1"/>
  <c r="F32"/>
  <c r="F33"/>
  <c r="F34"/>
  <c r="F30" l="1"/>
  <c r="F29" l="1"/>
  <c r="F11" i="2" l="1"/>
  <c r="F26" i="6" l="1"/>
  <c r="F27"/>
  <c r="F28"/>
  <c r="F25"/>
  <c r="F17" i="3" l="1"/>
  <c r="F15"/>
  <c r="F16"/>
  <c r="F24" i="6" l="1"/>
  <c r="F23" l="1"/>
  <c r="F13" i="3" l="1"/>
  <c r="F14"/>
  <c r="F22" i="6" l="1"/>
  <c r="F12" i="3"/>
  <c r="F18" i="6" l="1"/>
  <c r="F19"/>
  <c r="F20"/>
  <c r="F21"/>
  <c r="F11" i="4" l="1"/>
  <c r="F17" i="6" l="1"/>
  <c r="F11" i="3" l="1"/>
  <c r="F16" i="6" l="1"/>
  <c r="F15"/>
  <c r="F14" l="1"/>
  <c r="F13"/>
  <c r="F12"/>
  <c r="F11"/>
  <c r="F10"/>
  <c r="F10" i="3" l="1"/>
  <c r="F10" i="4" l="1"/>
  <c r="F10" i="5" l="1"/>
</calcChain>
</file>

<file path=xl/sharedStrings.xml><?xml version="1.0" encoding="utf-8"?>
<sst xmlns="http://schemas.openxmlformats.org/spreadsheetml/2006/main" count="406" uniqueCount="175">
  <si>
    <t>CAMERA DI COMMERCIO INDUSTRIA ARTIGIANATO E AGRICOLTURA</t>
  </si>
  <si>
    <t xml:space="preserve">Albo Pretorio </t>
  </si>
  <si>
    <t>ai sensi dell'art.32 della Legge 18 giugno 2009, n.69 e succ.mod.</t>
  </si>
  <si>
    <t>Consiglio Camerale</t>
  </si>
  <si>
    <t>Numero del documento</t>
  </si>
  <si>
    <t>Data del documento</t>
  </si>
  <si>
    <t>Tipo del documento</t>
  </si>
  <si>
    <t>Data inizio pubblicazione</t>
  </si>
  <si>
    <t>Data fine pubblicazione</t>
  </si>
  <si>
    <t>Oggetto</t>
  </si>
  <si>
    <t>Giunta Camerale</t>
  </si>
  <si>
    <t>Presidente</t>
  </si>
  <si>
    <t>Segretario Generale</t>
  </si>
  <si>
    <t>PALERMO ED ENNA</t>
  </si>
  <si>
    <t>DETERMINAZIONE</t>
  </si>
  <si>
    <t>Dirigente Area 1</t>
  </si>
  <si>
    <t>Dirigente Area 2</t>
  </si>
  <si>
    <t>DELIBERAZIONE</t>
  </si>
  <si>
    <t>Conservatore del Registro delle Imprese</t>
  </si>
  <si>
    <r>
      <t xml:space="preserve">Liquidazione acconto su buonuscita - ex dipendente Di Cara Maria Antonia </t>
    </r>
    <r>
      <rPr>
        <b/>
        <i/>
        <sz val="8"/>
        <rFont val="Arial"/>
        <family val="2"/>
      </rPr>
      <t>(IL PROVVEDIMENTO NON E’ OSTENSIBILE PER MOTIVI DI PRIVACY - Rif. normativo: DECRETO LEGISLATIVO 10 agosto 2018, n. 101</t>
    </r>
    <r>
      <rPr>
        <sz val="8"/>
        <rFont val="Arial"/>
        <family val="2"/>
      </rPr>
      <t>)</t>
    </r>
    <r>
      <rPr>
        <sz val="10"/>
        <rFont val="Arial"/>
        <family val="2"/>
      </rPr>
      <t xml:space="preserve"> </t>
    </r>
  </si>
  <si>
    <t>Provvedimento di iscrizione/variazione/cancellazione nel Ruolo dei Periti e degli Esperti</t>
  </si>
  <si>
    <t>DELIBERA</t>
  </si>
  <si>
    <t>NOMINA COMMISSIONE ESAMINATRICE RUOLO AGENTI DI AFFARI IN MEDIAZIONE SEZ. IMMOBILIARE (L.39/89) PER LA 1^  SESSIONE 2020</t>
  </si>
  <si>
    <t>ISCRIZIONE AL REGISTRO SPECIALE DEGLI ESERCENTI L'ATTIVITA' DI OTTICO (ART.71 DELLA LEGGE REGIONALE 01.09.1993, N.25 - ARTT. 6 E 7 DEL D.P.S. 01.06.1995, N.64)</t>
  </si>
  <si>
    <t>OCRI Nuovo Organismo delle crisi d'impresa</t>
  </si>
  <si>
    <t>Selezione del personale dipendente per la progressione economica orizzontale nell'ambito delle categorie B), C) e D) per l'anno 2019 - Approvazione graduatoria</t>
  </si>
  <si>
    <t>Rideterminazione dei turni di apertura degli impianti di distribuzione carburanti di Palermo e provincia per l'anno 2020</t>
  </si>
  <si>
    <t>Delega delle funzioni di Segretario Commissione Esaminatrice del Ruolo Agenti di Affare in Mediazione - Sez. Immobiliare, per la 1° sessione 2020</t>
  </si>
  <si>
    <t>Delega delle funzioni Segretario aggiunto Commissione Esaminatrice del Ruolo Agenti di Affare in Mediazione - Sez. Immobiliare, per la 1 ° sessione 2020</t>
  </si>
  <si>
    <t>Cancellazione dal Registro degli Assegnatari dei Marchi di Identificazione dei Metalli Preziosi della ditta individuale "Creazioni Preziose di Giglio Salvatore" - con sede in Cefalù {PA), Via Umberto In. 29 - assegnataria del marchio "274 PA"</t>
  </si>
  <si>
    <t>DELIBERAZIONE D'URGENZA</t>
  </si>
  <si>
    <t>ISCRIZIONE/VARIAZIONE/CANCELLAZIONE NEL RUOLO CONDUCENTI DI VEICOLI O NATANTI NON DI LINEA (EX ART. 6 DELLA LEGGE REGlONALE N. 29/96 E SUCCESSIVE MODIFICAZIONI)</t>
  </si>
  <si>
    <t>NOMINA COMMISSIONE SELEZIONE COLLABORATORI UNIONCAMERE SICILIA – PROGETTI FONDO DI PEREQUAZIONE 2017-2018</t>
  </si>
  <si>
    <r>
      <t xml:space="preserve">Rideterminazione posizione giuridico-economica a seguito dell'approvazione della graduatoria di cui alla determinazione S.G. n.1 del 2 gennaio 2020
</t>
    </r>
    <r>
      <rPr>
        <b/>
        <i/>
        <sz val="9"/>
        <rFont val="Arial"/>
        <family val="2"/>
      </rPr>
      <t>(IL PROVVEDIMENTO NON E’ OSTENSIBILE PER MOTIVI DI PRIVACY - Rif. normativo: DECRETO LEGISLATIVO 10 agosto 2018, n. 101</t>
    </r>
    <r>
      <rPr>
        <i/>
        <sz val="10"/>
        <rFont val="Arial"/>
        <family val="2"/>
      </rPr>
      <t xml:space="preserve">) </t>
    </r>
  </si>
  <si>
    <t>Nomina di "Componente esperto" per la tenuta del Ruolo dei Periti e degli Esperti</t>
  </si>
  <si>
    <t>DETERMINAZIONE D'URGENZA</t>
  </si>
  <si>
    <r>
      <t xml:space="preserve">Collocamento in quiescenza della dipendente Sig.ra Maria Giliberto </t>
    </r>
    <r>
      <rPr>
        <b/>
        <sz val="9"/>
        <rFont val="Arial"/>
        <family val="2"/>
      </rPr>
      <t xml:space="preserve">(IL PROVVEDIMENTO NON E’ OSTENSIBILE PER MOTIVI DI PRIVACY - Rif. normativo: DECRETO LEGISLATIVO 10 agosto 2018, n. 101) </t>
    </r>
  </si>
  <si>
    <t>"Customer Journey" 18-19 febbraio Roma</t>
  </si>
  <si>
    <t>Piano Triennale di Prevenzione della Corruzione e della Trasparenza 2020/2022. – approvazione</t>
  </si>
  <si>
    <r>
      <t xml:space="preserve">CONTINGENTAMENTO DEL COLLOCAMENTO IN QUIESCENZA DELLA DIPENDENTE SIG.RA MAIRA MARIA ASSUNTA </t>
    </r>
    <r>
      <rPr>
        <b/>
        <sz val="9"/>
        <rFont val="Arial"/>
        <family val="2"/>
      </rPr>
      <t xml:space="preserve"> (IL PROVVEDIMENTO NON E’ OSTENSIBILE PER MOTIVI DI PRIVACY - Rif. normativo: DECRETO LEGISLATIVO 10 agosto 2018, n. 101)</t>
    </r>
    <r>
      <rPr>
        <sz val="10"/>
        <rFont val="Arial"/>
        <family val="2"/>
      </rPr>
      <t xml:space="preserve"> </t>
    </r>
  </si>
  <si>
    <t>APPROVAZIONE DEI TURNI DI APERTURA DEGLI IMPIANTI DI DISTRIBUZIONE CARBURANTI DELLA PROVINCIA DI ENNA PER L’ANNO 2020</t>
  </si>
  <si>
    <t>SCADENZA SERVIZIO DI CASSA – ATTIVITÀ CONSEGUENTI: AFFIDAMENTO A TITOLO GRATUITO SERVIZIO DI CASSA DELLA CAMERA – DETERMINAZIONI</t>
  </si>
  <si>
    <t>Ruolo dei Periti e degli Esperti - Cancellazione per trasferimento</t>
  </si>
  <si>
    <t>AGGIORNAMENTO DELLA LISTA DEI LEGALI CUI CONFERIRE INCARICHI DI ASSISTENZA LEGALE O DI RAPPRESENTANZA E DIFESA IN GIUDIZIO DELL'ENTE</t>
  </si>
  <si>
    <t>PROROGA CONTRATTI A TEMPO DETERMINATO - PROSECUZIONE RAPPORTO FINO AL 30 APRILE 2020</t>
  </si>
  <si>
    <t>LAVORATORE SOCIALMENTE UTILE - SIG. NAVARRA LIBORIO (LPU EX D. LGS. 280/97) - PROSECUZIONE RAPPORTO FINO AL 30 APRILE 2020</t>
  </si>
  <si>
    <t>LAVORATORE SOCIALMENTE UTILE- SIG. NASONTE PAOLO (LSU ex circ. ass. 331/99) PROSECUZIONE RAPPORTO FINO AL 30 APRILE 2020</t>
  </si>
  <si>
    <t>ATTUAZIONE ART. 9 COMMA 7 DL N. 179/2012 COME MODIFICATO DALLA LEGGE N. 221/2012: APPROVAZIONE PIANO PER L'UTILIZZO DEL TELELAVORO ANNO 2020</t>
  </si>
  <si>
    <t>APPROVAZIONE PROGETTO PER IL TELELAVORO ANNO 2020</t>
  </si>
  <si>
    <t>AGGIORNAMENTO DELLA LISTA DEI LEGALI CUI CONFERIRE INCARICHI DI ASSISTENZA LEGALE O DI RAPPRESENTANZA E DIFESA IN GIUDIZIO DELL’ENTE</t>
  </si>
  <si>
    <t>RELAZIONE ANNUALE PARTECIPAZIONI CAMERALI - Approvazione relazione piano di razionalizzazione di società e partecipazioni societarie dell’ente al 31/12/2017 e aggiornamento al 31/12/2018</t>
  </si>
  <si>
    <t>AGGIORNAMENTO DELLA LISTA DEI MEDIATORI DELLA CAMERA DI COMMERCIO DI PALERMO ED ENNA – SEDE OPERATIVA DI PALERMO</t>
  </si>
  <si>
    <t xml:space="preserve">RATIFICA CONGEDI STRAORDINARI ED ASSENZE PER MALATTIA USUFRUITI DAL PERSONALE CAMERALE NELL'ANNO 2019 (IL PROVVEDIMENTO NON E’ OSTENSIBILE PER MOTIVI DI PRIVACY - Rif. normativo: DECRETO LEGISLATIVO 10 agosto 2018, n. 101) </t>
  </si>
  <si>
    <t xml:space="preserve">DIPENDENTE BASILE ANTONIA VINCENZA - AUTORIZZAZIONE FRUIZIONE PERMESSO EX LEGGE 5 FEBBRAIO 1992, 104, ART. 33 E S.M.I  (IL PROVVEDIMENTO NON E’ OSTENSIBILE PER MOTIVI DI PRIVACY - Rif. normativo: DECRETO LEGISLATIVO 10 agosto 2018, n. 101) </t>
  </si>
  <si>
    <t xml:space="preserve">DIPENDENTE GIANNOLA FRANCESCA - AUTORIZZAZIONE FRUIZIONE PERMESSO EX LEGGE 5 FEBBRAIO 1992, 104, ART. 33 E S.M.I  (IL PROVVEDIMENTO NON E’ OSTENSIBILE PER MOTIVI DI PRIVACY - Rif. normativo: DECRETO LEGISLATIVO 10 agosto 2018, n. 101) </t>
  </si>
  <si>
    <t xml:space="preserve">DIPENDENTE LO PRESTI TOMMASO - AUTORIZZAZIONE FRUIZIONE PERMESSO EX LEGGE 5 FEBBRAIO 1992, 104, ART. 33 E S.M.I  (IL PROVVEDIMENTO NON E’ OSTENSIBILE PER MOTIVI DI PRIVACY - Rif. normativo: DECRETO LEGISLATIVO 10 agosto 2018, n. 101) </t>
  </si>
  <si>
    <t xml:space="preserve">DIPENDENTE PRINZIVALLI GIOVANNI - AUTORIZZAZIONE FRUIZIONE PERMESSO EX LEGGE 5 FEBBRAIO 1992, 104, ART. 33 E S.M.I  (IL PROVVEDIMENTO NON E’ OSTENSIBILE PER MOTIVI DI PRIVACY - Rif. normativo: DECRETO LEGISLATIVO 10 agosto 2018, n. 101) </t>
  </si>
  <si>
    <t xml:space="preserve">DIPENDENTE MONTEROSSO LUCIANO - AUTORIZZAZIONE FRUIZIONE PERMESSO EX LEGGE 5 FEBBRAIO 1992, 104, ART. 33 E S.M.I  (IL PROVVEDIMENTO NON E’ OSTENSIBILE PER MOTIVI DI PRIVACY - Rif. normativo: DECRETO LEGISLATIVO 10 agosto 2018, n. 101) </t>
  </si>
  <si>
    <t xml:space="preserve">DIPENDENTE BADALAMENTI DANIELA - AUTORIZZAZIONE FRUIZIONE PERMESSO EX LEGGE 5 FEBBRAIO 1992, 104, ART. 33 E S.M.I  (IL PROVVEDIMENTO NON E’ OSTENSIBILE PER MOTIVI DI PRIVACY - Rif. normativo: DECRETO LEGISLATIVO 10 agosto 2018, n. 101) </t>
  </si>
  <si>
    <t xml:space="preserve">DIPENDENTE BARBARINO ANNA - AUTORIZZAZIONE FRUIZIONE PERMESSO EX LEGGE 5 FEBBRAIO 1992, 104, ART. 33 E S.M.I  (IL PROVVEDIMENTO NON E’ OSTENSIBILE PER MOTIVI DI PRIVACY - Rif. normativo: DECRETO LEGISLATIVO 10 agosto 2018, n. 101) </t>
  </si>
  <si>
    <t xml:space="preserve">DIPENDENTE BELLOMO KATJUSCIA - AUTORIZZAZIONE FRUIZIONE PERMESSO EX LEGGE 5 FEBBRAIO 1992, 104, ART. 33 E S.M.I  (IL PROVVEDIMENTO NON E’ OSTENSIBILE PER MOTIVI DI PRIVACY - Rif. normativo: DECRETO LEGISLATIVO 10 agosto 2018, n. 101) </t>
  </si>
  <si>
    <t xml:space="preserve">DIPENDENTE CARDINALE MASSIMILIANO - AUTORIZZAZIONE FRUIZIONE PERMESSO EX LEGGE 5 FEBBRAIO 1992, 104, ART. 33 E S.M.I  (IL PROVVEDIMENTO NON E’ OSTENSIBILE PER MOTIVI DI PRIVACY - Rif. normativo: DECRETO LEGISLATIVO 10 agosto 2018, n. 101) </t>
  </si>
  <si>
    <t xml:space="preserve">DIPENDENTE CONTINO PAOLA - AUTORIZZAZIONE FRUIZIONE PERMESSO EX LEGGE 5 FEBBRAIO 1992, 104, ART. 33 E S.M.I  (IL PROVVEDIMENTO NON E’ OSTENSIBILE PER MOTIVI DI PRIVACY - Rif. normativo: DECRETO LEGISLATIVO 10 agosto 2018, n. 101) </t>
  </si>
  <si>
    <t xml:space="preserve">DIPENDENTE GIOIA MARIA GRAZIA - AUTORIZZAZIONE FRUIZIONE PERMESSO EX LEGGE 5 FEBBRAIO 1992, 104, ART. 33 E S.M.I  (IL PROVVEDIMENTO NON E’ OSTENSIBILE PER MOTIVI DI PRIVACY - Rif. normativo: DECRETO LEGISLATIVO 10 agosto 2018, n. 101) </t>
  </si>
  <si>
    <t xml:space="preserve">DIPENDENTE LAPI NICOLINA - AUTORIZZAZIONE FRUIZIONE PERMESSO EX LEGGE 5 FEBBRAIO 1992, 104, ART. 33 E S.M.I  (IL PROVVEDIMENTO NON E’ OSTENSIBILE PER MOTIVI DI PRIVACY - Rif. normativo: DECRETO LEGISLATIVO 10 agosto 2018, n. 101) </t>
  </si>
  <si>
    <t xml:space="preserve">DIPENDENTE LO CASCIO FRANCESCO - AUTORIZZAZIONE FRUIZIONE PERMESSO EX LEGGE 5 FEBBRAIO 1992, 104, ART. 33 E S.M.I  (IL PROVVEDIMENTO NON E’ OSTENSIBILE PER MOTIVI DI PRIVACY - Rif. normativo: DECRETO LEGISLATIVO 10 agosto 2018, n. 101) </t>
  </si>
  <si>
    <t xml:space="preserve">DIPENDENTE LO VERDE FRANCESCA - AUTORIZZAZIONE FRUIZIONE PERMESSO EX LEGGE 5 FEBBRAIO 1992, 104, ART. 33 E S.M.I  (IL PROVVEDIMENTO NON E’ OSTENSIBILE PER MOTIVI DI PRIVACY - Rif. normativo: DECRETO LEGISLATIVO 10 agosto 2018, n. 101) </t>
  </si>
  <si>
    <t xml:space="preserve">DIPENDENTE PAGANO ANTONIO - AUTORIZZAZIONE FRUIZIONE PERMESSO EX LEGGE 5 FEBBRAIO 1992, 104, ART. 33 E S.M.I  (IL PROVVEDIMENTO NON E’ OSTENSIBILE PER MOTIVI DI PRIVACY - Rif. normativo: DECRETO LEGISLATIVO 10 agosto 2018, n. 101) </t>
  </si>
  <si>
    <t xml:space="preserve">DIPENDENTE REITANO MARIA - AUTORIZZAZIONE FRUIZIONE PERMESSO EX LEGGE 5 FEBBRAIO 1992, 104, ART. 33 E S.M.I  (IL PROVVEDIMENTO NON E’ OSTENSIBILE PER MOTIVI DI PRIVACY - Rif. normativo: DECRETO LEGISLATIVO 10 agosto 2018, n. 101) </t>
  </si>
  <si>
    <t xml:space="preserve">DIPENDENTE SCARLATA FRANCESCA - AUTORIZZAZIONE FRUIZIONE PERMESSO EX LEGGE 5 FEBBRAIO 1992, 104, ART. 33 E S.M.I  (IL PROVVEDIMENTO NON E’ OSTENSIBILE PER MOTIVI DI PRIVACY - Rif. normativo: DECRETO LEGISLATIVO 10 agosto 2018, n. 101) </t>
  </si>
  <si>
    <t>AVVIO PROCEDIMENTO PER LA CANCELLAZIONE MASSIVA PEC ANOMALE - ANNO 2020</t>
  </si>
  <si>
    <t>DIRITTO DI SEGRETERIA PER IL RILASCIO DELLE CNS DA PARTE DELLE CAMERE DI COMMERCIO: NUOVI TOKEN USB/WIRELESS</t>
  </si>
  <si>
    <t xml:space="preserve">DELIBERAZIONE D’URGENZA </t>
  </si>
  <si>
    <r>
      <t xml:space="preserve">ISCRIZIONE/VARIAZIONE/CANCELLAZIONE NEL RUOLO CONDUCENTI DI VEICOLI O NATANTI NON DI LINEA (EX ART. 6 DELLA LEGGE REGlONALE N. 29/96 E SUCCESSIVE MODIFICAZIONI) - </t>
    </r>
    <r>
      <rPr>
        <b/>
        <i/>
        <sz val="10"/>
        <rFont val="Arial"/>
        <family val="2"/>
      </rPr>
      <t xml:space="preserve">Non più ostensibile perché revocata con Determinazione Dirigente Area 2  - n. 4 del 20/02/2020 - </t>
    </r>
  </si>
  <si>
    <t>PROROGA CONTRATTO RESPONSABILE PROTEZIONE DATI - GDPR 679/2016 - AL 31/12/2020 - DESIGNAZIONE DEL RESPONSABILE DELLA PROTEZIONE DEI DATI PERSONALI (DPO/RDP)</t>
  </si>
  <si>
    <t>REVOCA ORDINANZE DI INGIUNZIONE NN. 2019/2435-2436-2437</t>
  </si>
  <si>
    <t>ISCRIZIONE NEL RUOLO CONDUCENTI DI VEICOLI O NATANTI NON DI LINEA (EX ART. 6 DELLA LEGGE REGlONALE N. 29/96 E SUCCESSIVE MODIFICAZIONI)</t>
  </si>
  <si>
    <t>APPROVAZIONE FONDO RISORSE DECENTRATE ANNO 2020</t>
  </si>
  <si>
    <t>CONTINGENTAMENTO DEL COLLOCAMENTO IN QUIESCENZA DEL DIPENDENTE SIG. LO GIUDICE DANIELE.</t>
  </si>
  <si>
    <r>
      <t xml:space="preserve">RICONOSCIMENTO PREVIO RISCATTO, AI FINI DELLA BUONUSCITA, DEL SERVIZIO MILITARE PRESTATO DAL DIPENDENTE FILIPPONE DIEGO </t>
    </r>
    <r>
      <rPr>
        <b/>
        <sz val="10"/>
        <rFont val="Arial"/>
        <family val="2"/>
      </rPr>
      <t>(IL PROVVEDIMENTO NON E’ OSTENSIBILE PER MOTIVI DI PRIVACY - Rif. normativo: DECRETO LEGISLATIVO 10 agosto 2018, n. 101”).</t>
    </r>
  </si>
  <si>
    <t>AUTORIZZAZIONE TEMPORANEA ALL'ESERCIZIO DELLO SMART WORKING</t>
  </si>
  <si>
    <t>PROROGA TERMINI DI RENDICONTAZIONE VOUCHER DIGITALI I4.0 - BANDO PID 2019</t>
  </si>
  <si>
    <t>CORONAVIRUS  -  SOSPENSIONE  DEI  TERMINI  DEI  PROCEDIMENTI DI MEDIAZIONE E ARBITRATO</t>
  </si>
  <si>
    <t xml:space="preserve">APERTURA POLIZZA SANITARIA INTEGRATIVA DELLE PRESTAZIONI EROGATE DAL SSN - CODICE CIG ZA52C91CC5  </t>
  </si>
  <si>
    <t>IL PROVVEDIMENTO NON E’ OSTENSIBILE PER MOTIVI DI PRIVACY - Rif. normativo: DECRETO LEGISLATIVO 10 agosto 2018, n. 101</t>
  </si>
  <si>
    <t>PROGETTO  SISTEMA  INFORMATIVO  EXCELSIOR  “ATTIVITÀ  DI  MONITORAGGIO  CONTINUO  DEI FABBISOGNI PROFESSIONALI PER FAVORIRE L’INCONTRO TRA DOMANDA E OFFERTA DI LAVORO” -  ANNO 2019 – PON SPAO “SISTEMI DI POLITICHE ATTIVE PER L’OCCUPAZIONE” ASSE I "OCCUPAZIONE” (CUP DEL PROGETTO: E56118000000007) – ATTIVITÀ DI RILEVAZIONE PRESSO LE IMPRESE</t>
  </si>
  <si>
    <t>INFORMATIVA AI SENSI DEL REGOLAMENTO (UE) N. 679/2016 IN MATERIA DI TRATTAMENTO DEI DATI PERSONALI PER LE RIUNIONI DEGLI ORGANI ISTITUZIONALI DELLA CAMERA DI COMMERCIO DI PALERMO-ENNA MEDIANTE AUDIO/VIDEOCONFERENZA E SUA REGISTRAZIONE</t>
  </si>
  <si>
    <t xml:space="preserve">PUBBLICAZIONE ALBO ONLINE CANCELLAZIONE D’UFFICIO DELLA SOCIETA’ “MEHRABAN S.R.L. in liquidazione”.
</t>
  </si>
  <si>
    <t>PROROGA CONTRATTI A TEMPO DETERMINATO - PROSECUZIONE RAPPORTO FINO AL 31 DICEMBRE 2020.</t>
  </si>
  <si>
    <t>LAVORATORE SOCIALMENTE UTILE - SIG. NASONTE PAOLO (LSU ex circ. ass. 331/99) - PROSECUZIONE RAPPORTO FINO AL 31 DICEMBRE 2020.</t>
  </si>
  <si>
    <t>LAVORATORE SOCIALMENTE UTILE - SIG. NAVARRA LIBORIO (LPU EX D. LGS. 280/97) - PROSECUZIONE RAPPORTO FINO AL 31 DICEMBRE 2020.</t>
  </si>
  <si>
    <t>CORONAVIRUS  –  ULTERIORE  SOSPENSIONE  DEI  TERMINI  DEI  PROCEDIMENTI DI MEDIAZIONE E ARBITRATO</t>
  </si>
  <si>
    <t>DETERMINAZIONE D’URGENZA</t>
  </si>
  <si>
    <t>APPROVAZIONE RELAZIONE SULLA PERFORMANCE 2019</t>
  </si>
  <si>
    <t>PROROGA CASSIERE E SOSTITUTO CASSIERE</t>
  </si>
  <si>
    <t>DELIBERAZIONE D’URGENZA</t>
  </si>
  <si>
    <t xml:space="preserve">CONFERIMENTO DELLA DIFESA LEGALE DELLA CAMERA -  AVV. PANTALEONE FRANCESCO  </t>
  </si>
  <si>
    <t xml:space="preserve">DELIBERAZIONE </t>
  </si>
  <si>
    <t>BANDO SERVIZIO CASSA – DETERMINAZIONI</t>
  </si>
  <si>
    <t>LIQUIDAZIONE COMPENSI AVV. MICHELE CIMINO – CIG Z6C2D21E2D</t>
  </si>
  <si>
    <t>Acquisto dispositivi di firma digitale presso Infocamere Società Consortile P.A.</t>
  </si>
  <si>
    <t xml:space="preserve">DETERMINAZIONE D’URGENZA </t>
  </si>
  <si>
    <t>CONTINGENTAMENTO DEL COLLOCAMENTO IN QUIESCENZA DELLA DIPENDENTE SIG.RA BONOMOLO MARIA LUISA</t>
  </si>
  <si>
    <t>PROVVEDIMENTO DI ISCRIZIONE/VARIAZIONE/CANCELLAZIONE NEL RUOLO DEI PERITI E DEGLI ESPERTI</t>
  </si>
  <si>
    <t>RIFIUTO EROGAZIONE DEI SERVIZI NEI CONFRONTI DELLE IMPRESE NON IN REGOLA CON IL PAGAMENTO DEL DIRITTO ANNUALE</t>
  </si>
  <si>
    <t>APPROVAZIONE BANDO 2020 VOUCHER DIGITALI I4.0  PROGETTO PUNTO IMPRESA DIGITALE 20% DIRITTO ANNUALE</t>
  </si>
  <si>
    <t xml:space="preserve">LIQUIDAZIONE COMPENSI AVV. FRANCESCO PANTALEONE – CIG ZF22D223E6 </t>
  </si>
  <si>
    <t>PROVVEDIMENTO DI REISCRIZIONE NEL RUOLO DEI CONDUCENTI DI VEICOLI O NATANTI ADIBITI AD AUTOSERVIZI PUBBLICI NON DI LINEA DI CUI ALL’ART. 3 QUINQUES DELLA L.R. 29/1996 E SS.MM.II..</t>
  </si>
  <si>
    <t xml:space="preserve">AGGIORNAMENTO DELLA LISTA DEI MEDIATORI DELLA CAMERA DI COMMERCIO DI PALERMO ED ENNA – SEDE OPERATIVA DI PALERMO </t>
  </si>
  <si>
    <t>LIQUIDAZIONE SALDO COMPENSI AVV. MAURO TERRANOVA – CIG: ZC32D9A3BC</t>
  </si>
  <si>
    <t>CONFERIMENTO INCARICO LEGALE – AVV. VALENTINA PIAZZA</t>
  </si>
  <si>
    <t xml:space="preserve">Concessione permessi per diritto allo studio art. 56 del C.C.R.L. - comparto non dirigenziale della Regione Siciliana – annualità 2020. </t>
  </si>
  <si>
    <t>CONFERIMENTO DELLA DIFESA LEGALE DELLA CAMERA - AVV. MAURO TERRANOVA</t>
  </si>
  <si>
    <t>Liquidazione al personale camerale della indennità di vacanza contrattuale</t>
  </si>
  <si>
    <t>23/bis</t>
  </si>
  <si>
    <t>NOMINA COMMISSIONE ESAMINATRICE RUOLO AGENTI DI AFFARI IN MEDIAZIONE SEZ. IMMOBILIARE (L. 39/89) PER LA 2° SESSIONE 2020</t>
  </si>
  <si>
    <t>CONTINGENTAMENTO DEL COLLOCAMENTO IN QUIESCENZA DEL  DIPENDENTE SIG. LO GIUDICE DANIELE</t>
  </si>
  <si>
    <t>Punto Impresa Digitale al “Seacily Salone della Nautica 2020” Palermo 29 ottobre /1 novembre 2020 – Marina di Villa Igea (CIG - Z4C2E6C510)</t>
  </si>
  <si>
    <t>CONFERIMENTO INCARICO LEGALE – AVV. SABINA RAIMONDI</t>
  </si>
  <si>
    <t>CONFERIMENTO INCARICO LEGALE – AVV. GIOVANNI GIALLOMBARDO</t>
  </si>
  <si>
    <t>LIQUIDAZIONE SALDO COMPENSI AVV. MARIANO EQUIZZI CAUSA CCIAA PALERMO CONTRO CONTI SRL – CIG: ZA12EA854D</t>
  </si>
  <si>
    <t>LIQUIDAZIONE SALDO COMPENSI AVV. MARIANO EQUIZZI CAUSA CCIAA PALERMO CONTRO BROCATO FRANCESCO – CIG: Z332EA8511</t>
  </si>
  <si>
    <t>LIQUIDAZIONE SALDO COMPENSI AVV. GUIDO CORSO – CIG: ZECEE6F903</t>
  </si>
  <si>
    <t>CONFERIMENTO INCARICO LEGALE – PROF. AVV. ALBERTO STAGNO D'ALCONTRES</t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</si>
  <si>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Sig.ra Adamo Leonarda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</si>
  <si>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Sig.ra Cicala Elena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</si>
  <si>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Bruccoleri Salvatore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</si>
  <si>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Sig.ra Di Vincenzo Anna Maria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</si>
  <si>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Pinello Giuseppe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</si>
  <si>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Valenti Giuseppe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</si>
  <si>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Gulotta Gioacchino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</si>
  <si>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Guccione Pietro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</si>
  <si>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Drago Domenico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</si>
  <si>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Santino Antonino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</si>
  <si>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Vitale Antonino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</si>
  <si>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Dott.ssa Amantea Maria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</si>
  <si>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Sig. Matranga Pietro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</si>
  <si>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r>
      <t xml:space="preserve">Rideterminazione del trattamento economico del personale in quiescenza in applicazione del C.C.R.L. del comparto non dirigenziale della Regione Siciliana e degli Enti di cui all'art. 1 della L.R. 15.5.2000, n. 10 per il triennio economico 2016-2018 - Dott.ssa Bognanni Lucia Maria
</t>
    </r>
    <r>
      <rPr>
        <b/>
        <sz val="10"/>
        <rFont val="Arial"/>
        <family val="2"/>
      </rPr>
      <t xml:space="preserve">(IL PROVVEDIMENTO NON E’ OSTENSIBILE PER MOTIVI DI PRIVACY - Rif. normativo: DECRETO LEGISLATIVO 10 agosto 2018, n. 101) </t>
    </r>
  </si>
  <si>
    <t>AGGIORNAMENTO DELLA LISTA DEI MEDIATORI DELLA CAMERA DI COMMERCIO DI PALERMO ED ENNA SEDE OPERATIVA DI PALERMO</t>
  </si>
  <si>
    <t>DELEGA DELLE FUNZIONI DI SEGRETARIO COMMISSIONE ESAMINATRICE DEL RUOLO AGENTI DI AFFARE IN MEDIAZIONE - SEZ. IMMOBILIARE, PER LA 2ª SESSIONE 2020</t>
  </si>
  <si>
    <t>DELEGA DELLE FUNZIONI SEGRETARIO AGGIUNTO COMMISSIONE ESAMINATRICE DEL RUOLO AGENTI DI AFFARE IN MEDIAZIONE - SEZ. IMMOBILIARE, PER LA 2ª SESSIONE 2020</t>
  </si>
  <si>
    <t>MODALITA’ DI SVOLGIMENTO DEGLI ESAMI PER L’ACCERTAMENTO DEI REQUISITI DI IDONEITÀ ALL’ESERCIZIO DEL SERVIZIO DEI CONDUCENTI DEI VEICOLI O NATANTI ADIBITI AD AUTOSERVIZI PUBBLICI NON DI LINEA E PER AGENTI DI AFFARI IN MEDIAZIONE NEL PERIODO DI EMERGENZA SANITARIA</t>
  </si>
  <si>
    <r>
      <t xml:space="preserve">DETERMINAZIONE PENSIONE DIPENDENTE SIG.RA DI STEFANO ACCURSIA GABRIELLA 
</t>
    </r>
    <r>
      <rPr>
        <b/>
        <sz val="10"/>
        <rFont val="Arial"/>
        <family val="2"/>
      </rPr>
      <t>(IL PROVVEDIMENTO NON E’ OSTENSIBILE PER MOTIVI DI PRIVACY - Rif. normativo: DECRETO LEGISLATIVO 10 agosto 2018, n. 101)</t>
    </r>
  </si>
  <si>
    <t>Cancellazione dal Registro degli Assegnatari dei Marchi di Identificazione dei Metalli Preziosi della ditta “Bernardo Lupo e Figli di Livia e Silvana Lupo S.n.c.” – con sede in Palermo (PA),  Via dei Cantieri, n. 51  - assegnataria del marchio “42 PA“</t>
  </si>
  <si>
    <t>ACCETTAZIONE PROPOSTA “IC” OUTSOURCING “SERVIZIO DI SUPPORTO AL PUNTO IMPRESA DIGITALE-AMPLIAMENTO ALLE ATTIVITÀ DI SUPPORTO AL PROGETTO “CRISI DI IMPRESA”</t>
  </si>
  <si>
    <t>CONTINGENTAMENTO DEL COLLOCAMENTO IN QUIESCENZA DEL DIPENDENTE SIG. BERTIERI ZELINDO</t>
  </si>
  <si>
    <t>PROVVEDIMENTO DI ISCRIZIONE NEL RUOLO DEI PERITI E DEGLI ESPERTI</t>
  </si>
  <si>
    <t>PROVVEDIMENTO DI ISCRIZIONE/VARIAZIONE/CANCELLAZIONE NEL REGISTRO SPECIALE DEGLI ESERCENTI  L’ATTIVITÀ  DI  OTTICO  (ART.  71  DELLA  L.R.  DEL  01/09/1993,  N.  25  –  ARTT.  6  E  7  DEL  D.P.R.S.  DEL 01/06/1995, N. 64)</t>
  </si>
  <si>
    <t>LIQUIDAZIONE COMPENSI AVV. ANDREA VINCENTI  PER GIUDIZIO CCIAA C/ALAGNA  - CIG ZCA2F10F3A</t>
  </si>
  <si>
    <t>LIQUIDAZIONE SALDO COMPENSI AVV.  ANDREA VINCENTI CAUSA CONTRO TUMMINELLO – CIG Z682F10E4E</t>
  </si>
  <si>
    <t>LIQUIDAZIONE SALDO COMPENSI AVV. LILLO FIORELLO – CIG: ZF32E55B2E</t>
  </si>
  <si>
    <t xml:space="preserve">LIQUIDAZIONE BUONUSCITA - EX DIPENDENTE DI MITRI LILIANA (IL PROVVEDIMENTO NON E’ OSTENSIBILE PER MOTIVI DI PRIVACY - Rif. normativo: DECRETO LEGISLATIVO 10 agosto 2018, n. 101) </t>
  </si>
  <si>
    <t xml:space="preserve">LIQUIDAZIONE BUONUSCITA - EX DIPENDENTE TAMBURELLA FRANCESCA (IL PROVVEDIMENTO NON E’ OSTENSIBILE PER MOTIVI DI PRIVACY - Rif. normativo: DECRETO LEGISLATIVO 10 agosto 2018, n. 101) </t>
  </si>
  <si>
    <t xml:space="preserve">LIQUIDAZIONE BUONUSCITA - EX DIPENDENTE DI CARA MARIA ANTONIA (IL PROVVEDIMENTO NON E’ OSTENSIBILE PER MOTIVI DI PRIVACY - Rif. normativo: DECRETO LEGISLATIVO 10 agosto 2018, n. 101) </t>
  </si>
  <si>
    <t>APPROVAZIONE DEL DISCIPLINARE E DELL'AVVISO DI SELEZIONE PER PROGRESSIONI ECONOMICHE ORIZZONTALI DEI DIPENDENTI DELLA CAMERA DI COMMERCIO DI PALERMO ED ENNA</t>
  </si>
  <si>
    <t>BANDO PID 2019 - CONCESSIONE VOUCHER DIGITALI I4.0 - APPROVAZIONE ELENCO IMPRESE AMMESSE E IMPRESE NON AMMESSE</t>
  </si>
  <si>
    <t>ACQUISTO ATTREZZATURE E SERVIZI PER I PROGETTI A VALERE DELL’INCREMENTO DEL 20% DEL DIRITTO ANNUALE: “PUNTO IMPRESA DIGITALE” E “PREVENZIONE CRISI D’IMPRESA”</t>
  </si>
  <si>
    <t>ACQUISTO E POSA IN OPERA CONDIZIONATORI PER I PROGETTI A VALERE DELL’INCREMENTO DEL 20% DEL DIRITTO ANNUALE: “PUNTO IMPRESA DIGITALE”</t>
  </si>
  <si>
    <t>BANDO VOUCHER DIGITALI I4.O ANNO 2019 - ELENCO FINALE DELLE IMPRESE AMMESSE E NON AMMESSE ALLA LIQUIDAZIONE</t>
  </si>
  <si>
    <t>DETERMINAZIONE PENSIONE DIPENDENTE SIG.RA BONOMOLO MARIA LUISA
(IL PROVVEDIMENTO NON E’ OSTENSIBILE PER MOTIVI DI PRIVACY - Rif. normativo: DECRETO LEGISLATIVO 10 agosto 2018, n. 101)</t>
  </si>
  <si>
    <t>DETERMINAZIONE PENSIONE DIPENDENTE SIG. LO GIUDICE DANIELE
(IL PROVVEDIMENTO NON E’ OSTENSIBILE PER MOTIVI DI PRIVACY - Rif. normativo: DECRETO LEGISLATIVO 10 agosto 2018, n. 101)</t>
  </si>
  <si>
    <t>SELEZIONE DEL PERSONALE DIPENDENTE PER LA PROGRESSIONE ECONOMICA ORIZZONTALE NELL’AMBITO DELLE CATEGORIE B), C) E D) PER L’ANNO 2020 – APPROVAZIONE GRADUATORIA E RIDETERMINAZIONE POSIZIONE GIURIDICO-ECONOMICA</t>
  </si>
  <si>
    <t>DETERMINAZIONE PENSIONE DIPENDENTE SIG.RA MAIRA MARIA ASSUNTA
(IL PROVVEDIMENTO NON E’ OSTENSIBILE PER MOTIVI DI PRIVACY - Rif. normativo: DECRETO LEGISLATIVO 10 agosto 2018, n. 101)</t>
  </si>
  <si>
    <t>APPROVAZIONE ELENCO PROVVISORIO DOMANDE VOUCHER DIGITALI I 4.0 - BANDO PID 2020</t>
  </si>
  <si>
    <t>CONFERIMENTO INCARICO LEGALE – AVV. FRANCESCO GRECO</t>
  </si>
  <si>
    <t>CONFERIMENTO INCARICO LEGALE – PROF. AVV. ALBERTO STAGNO D'ALCONTRES – RICORSO CASSAZIONE CAUSA CONTI SRL</t>
  </si>
  <si>
    <t xml:space="preserve">CONFERIMENTO INCARICO LEGALE  AVV. GIOVANNI GIALLOMBARDO CAUSA DIPENDENTE FERLA GABRIELLA </t>
  </si>
  <si>
    <t>ATTRIBUZIONE INCARICHI GRATUITI AL PERSONALE IN QUIESCENZA</t>
  </si>
  <si>
    <t>RIDETERMINAZIONE DEI TURNI DI APERTURA DEGLI IMPIANTI DI DISTRIBUZIONE CARBURANTI DI PALERMO E PROVINCIA PER L'ANNO 2021</t>
  </si>
  <si>
    <t>SCADENZA PROROGA SERVIZIO DI CASSA – ATTIVITÀ CONSEGUENTI - RICHIESTA PROSECUZIONE SERVIZO DI CASSA E ANTICIPAZIONE</t>
  </si>
  <si>
    <t>APPROVAZIONE PROGETTO DI BILANCIO CONSUNTIVO ESERCIZIO 2019</t>
  </si>
  <si>
    <t>VARIE ED EVENTUALI - RINNOVO COMMISSIONE PROVINCIALE PER L’ACCERTAMENTO DEI REQUISITI DI IDONEITÀ SERVIZIO DEI CONDUCENTI DEI VEICOLI O NATANTI ADIBITI AD AUTOSERVIZI PUBBLICI NON DI LINEA</t>
  </si>
  <si>
    <t>PROROGA CONTRATTI A TEMPO DETERMINATO - PROSECUZIONE RAPPORTO FINO AL 31 GENNAIO 2021</t>
  </si>
  <si>
    <t>LAVORATORE SOCIALMENTE UTILE - SIG. NAVARRA LIBORIO (LPU EX D. LGS. 280/97) - PROSECUZIONE RAPPORTO FINO AL 31 GENNAIO 2021</t>
  </si>
  <si>
    <t>LAVORATORE SOCIALMENTE UTILE - SIG. NASONTE PAOLO  (LSU ex circ. ass. 331/99) - PROSECUZIONE RAPPORTO FINO AL 31 GENNAIO 2021</t>
  </si>
</sst>
</file>

<file path=xl/styles.xml><?xml version="1.0" encoding="utf-8"?>
<styleSheet xmlns="http://schemas.openxmlformats.org/spreadsheetml/2006/main">
  <numFmts count="2">
    <numFmt numFmtId="164" formatCode="[$-410]d\ mmmm\ yyyy;@"/>
    <numFmt numFmtId="165" formatCode="d/m/yyyy;@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49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 wrapText="1"/>
    </xf>
    <xf numFmtId="164" fontId="0" fillId="0" borderId="0" xfId="0" applyNumberFormat="1"/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left" wrapText="1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4" fontId="0" fillId="0" borderId="0" xfId="0" applyNumberFormat="1"/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49" fontId="7" fillId="0" borderId="2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wrapText="1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3" xfId="0" applyBorder="1"/>
    <xf numFmtId="0" fontId="16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D10" sqref="D10"/>
    </sheetView>
  </sheetViews>
  <sheetFormatPr defaultRowHeight="12.75"/>
  <cols>
    <col min="1" max="1" width="19.5703125" customWidth="1"/>
    <col min="2" max="2" width="15.28515625" customWidth="1"/>
    <col min="3" max="3" width="16" customWidth="1"/>
    <col min="4" max="4" width="57.5703125" style="1" customWidth="1"/>
    <col min="5" max="5" width="16.28515625" customWidth="1"/>
    <col min="6" max="6" width="17.5703125" customWidth="1"/>
    <col min="7" max="7" width="1.42578125" hidden="1" customWidth="1"/>
    <col min="8" max="14" width="9.140625" hidden="1" customWidth="1"/>
  </cols>
  <sheetData>
    <row r="1" spans="1:14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8.75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0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5.5">
      <c r="A7" s="113" t="s">
        <v>3</v>
      </c>
      <c r="B7" s="113"/>
      <c r="C7" s="113"/>
      <c r="D7" s="113"/>
      <c r="E7" s="113"/>
      <c r="F7" s="113"/>
    </row>
    <row r="8" spans="1:14">
      <c r="A8" s="112"/>
      <c r="B8" s="112"/>
      <c r="C8" s="112"/>
      <c r="D8" s="112"/>
      <c r="E8" s="112"/>
      <c r="F8" s="112"/>
    </row>
    <row r="9" spans="1:14" ht="28.5" customHeight="1">
      <c r="A9" s="26" t="s">
        <v>6</v>
      </c>
      <c r="B9" s="26" t="s">
        <v>4</v>
      </c>
      <c r="C9" s="26" t="s">
        <v>5</v>
      </c>
      <c r="D9" s="26" t="s">
        <v>9</v>
      </c>
      <c r="E9" s="26" t="s">
        <v>7</v>
      </c>
      <c r="F9" s="26" t="s">
        <v>8</v>
      </c>
      <c r="H9" s="1"/>
      <c r="I9" s="1"/>
      <c r="J9" s="1"/>
      <c r="K9" s="1"/>
      <c r="L9" s="1"/>
      <c r="M9" s="1"/>
      <c r="N9" s="1"/>
    </row>
    <row r="10" spans="1:14" ht="30.75" customHeight="1">
      <c r="A10" s="108" t="s">
        <v>97</v>
      </c>
      <c r="B10" s="108">
        <v>5</v>
      </c>
      <c r="C10" s="109">
        <v>44032</v>
      </c>
      <c r="D10" s="52" t="s">
        <v>170</v>
      </c>
      <c r="E10" s="109">
        <v>44196</v>
      </c>
      <c r="F10" s="109">
        <f>SUM(E10,7)</f>
        <v>44203</v>
      </c>
    </row>
    <row r="11" spans="1:14">
      <c r="E11" s="16"/>
      <c r="F11" s="16"/>
    </row>
    <row r="12" spans="1:14">
      <c r="E12" s="16"/>
      <c r="F12" s="16"/>
    </row>
    <row r="13" spans="1:14">
      <c r="E13" s="16"/>
      <c r="F13" s="16"/>
    </row>
    <row r="14" spans="1:14">
      <c r="E14" s="16"/>
      <c r="F14" s="16"/>
    </row>
    <row r="15" spans="1:14">
      <c r="E15" s="16"/>
      <c r="F15" s="16"/>
    </row>
    <row r="16" spans="1:14">
      <c r="E16" s="16"/>
      <c r="F16" s="16"/>
    </row>
    <row r="17" spans="5:6">
      <c r="E17" s="16"/>
      <c r="F17" s="16"/>
    </row>
    <row r="18" spans="5:6">
      <c r="E18" s="16"/>
      <c r="F18" s="16"/>
    </row>
    <row r="19" spans="5:6">
      <c r="E19" s="16"/>
      <c r="F19" s="16"/>
    </row>
    <row r="20" spans="5:6">
      <c r="E20" s="16"/>
      <c r="F20" s="16"/>
    </row>
    <row r="21" spans="5:6">
      <c r="E21" s="16"/>
      <c r="F21" s="16"/>
    </row>
    <row r="22" spans="5:6">
      <c r="E22" s="16"/>
      <c r="F22" s="16"/>
    </row>
    <row r="23" spans="5:6">
      <c r="E23" s="16"/>
      <c r="F23" s="16"/>
    </row>
    <row r="24" spans="5:6">
      <c r="E24" s="16"/>
      <c r="F24" s="16"/>
    </row>
  </sheetData>
  <mergeCells count="8">
    <mergeCell ref="A8:F8"/>
    <mergeCell ref="A6:N6"/>
    <mergeCell ref="A7:F7"/>
    <mergeCell ref="A1:N1"/>
    <mergeCell ref="A2:N2"/>
    <mergeCell ref="A4:N4"/>
    <mergeCell ref="A5:N5"/>
    <mergeCell ref="A3:N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8"/>
  <sheetViews>
    <sheetView topLeftCell="A13" workbookViewId="0">
      <selection activeCell="E22" sqref="E22"/>
    </sheetView>
  </sheetViews>
  <sheetFormatPr defaultRowHeight="12.75"/>
  <cols>
    <col min="1" max="1" width="15.5703125" customWidth="1"/>
    <col min="2" max="2" width="11.5703125" customWidth="1"/>
    <col min="3" max="3" width="16.5703125" customWidth="1"/>
    <col min="4" max="4" width="70.85546875" customWidth="1"/>
    <col min="5" max="5" width="16.42578125" customWidth="1"/>
    <col min="6" max="6" width="17" customWidth="1"/>
    <col min="7" max="7" width="0.140625" customWidth="1"/>
    <col min="8" max="8" width="0.5703125" hidden="1" customWidth="1"/>
    <col min="9" max="9" width="1.140625" hidden="1" customWidth="1"/>
    <col min="10" max="10" width="0.140625" hidden="1" customWidth="1"/>
    <col min="11" max="14" width="9.140625" hidden="1" customWidth="1"/>
  </cols>
  <sheetData>
    <row r="1" spans="1:14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8.75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0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5.5">
      <c r="A7" s="113" t="s">
        <v>10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>
      <c r="A8" s="112"/>
      <c r="B8" s="112"/>
      <c r="C8" s="112"/>
      <c r="D8" s="112"/>
      <c r="E8" s="112"/>
      <c r="F8" s="112"/>
    </row>
    <row r="9" spans="1:14" ht="25.5">
      <c r="A9" s="30" t="s">
        <v>6</v>
      </c>
      <c r="B9" s="30" t="s">
        <v>4</v>
      </c>
      <c r="C9" s="30" t="s">
        <v>5</v>
      </c>
      <c r="D9" s="30" t="s">
        <v>9</v>
      </c>
      <c r="E9" s="30" t="s">
        <v>7</v>
      </c>
      <c r="F9" s="30" t="s">
        <v>8</v>
      </c>
      <c r="H9" s="1"/>
      <c r="I9" s="1"/>
      <c r="J9" s="1"/>
      <c r="K9" s="1"/>
      <c r="L9" s="1"/>
      <c r="M9" s="1"/>
      <c r="N9" s="1"/>
    </row>
    <row r="10" spans="1:14" s="29" customFormat="1" ht="54" customHeight="1">
      <c r="A10" s="64" t="s">
        <v>17</v>
      </c>
      <c r="B10" s="65">
        <v>174</v>
      </c>
      <c r="C10" s="66">
        <v>43809</v>
      </c>
      <c r="D10" s="60" t="s">
        <v>41</v>
      </c>
      <c r="E10" s="50">
        <v>43861</v>
      </c>
      <c r="F10" s="111">
        <f>SUM(E10,7)</f>
        <v>43868</v>
      </c>
    </row>
    <row r="11" spans="1:14" s="29" customFormat="1" ht="54" customHeight="1">
      <c r="A11" s="79" t="s">
        <v>17</v>
      </c>
      <c r="B11" s="80">
        <v>170</v>
      </c>
      <c r="C11" s="81">
        <v>43809</v>
      </c>
      <c r="D11" s="70" t="s">
        <v>50</v>
      </c>
      <c r="E11" s="82">
        <v>43873</v>
      </c>
      <c r="F11" s="83">
        <f t="shared" ref="F11:F18" si="0">SUM(E11,7)</f>
        <v>43880</v>
      </c>
    </row>
    <row r="12" spans="1:14" s="29" customFormat="1" ht="60.75" customHeight="1">
      <c r="A12" s="27" t="s">
        <v>17</v>
      </c>
      <c r="B12" s="68">
        <v>177</v>
      </c>
      <c r="C12" s="46">
        <v>43809</v>
      </c>
      <c r="D12" s="70" t="s">
        <v>74</v>
      </c>
      <c r="E12" s="46">
        <v>43886</v>
      </c>
      <c r="F12" s="77">
        <f t="shared" si="0"/>
        <v>43893</v>
      </c>
    </row>
    <row r="13" spans="1:14" s="29" customFormat="1" ht="44.25" customHeight="1">
      <c r="A13" s="27" t="s">
        <v>97</v>
      </c>
      <c r="B13" s="68">
        <v>14</v>
      </c>
      <c r="C13" s="54">
        <v>43955</v>
      </c>
      <c r="D13" s="94" t="s">
        <v>98</v>
      </c>
      <c r="E13" s="54">
        <v>43977</v>
      </c>
      <c r="F13" s="77">
        <f t="shared" si="0"/>
        <v>43984</v>
      </c>
    </row>
    <row r="14" spans="1:14" s="29" customFormat="1" ht="39" customHeight="1">
      <c r="A14" s="27" t="s">
        <v>97</v>
      </c>
      <c r="B14" s="68">
        <v>23</v>
      </c>
      <c r="C14" s="54">
        <v>44011</v>
      </c>
      <c r="D14" s="70" t="s">
        <v>104</v>
      </c>
      <c r="E14" s="50">
        <v>44019</v>
      </c>
      <c r="F14" s="77">
        <f t="shared" si="0"/>
        <v>44026</v>
      </c>
    </row>
    <row r="15" spans="1:14" s="29" customFormat="1" ht="42" customHeight="1">
      <c r="A15" s="27" t="s">
        <v>97</v>
      </c>
      <c r="B15" s="68">
        <v>21</v>
      </c>
      <c r="C15" s="46">
        <v>44011</v>
      </c>
      <c r="D15" s="70" t="s">
        <v>105</v>
      </c>
      <c r="E15" s="77">
        <v>44021</v>
      </c>
      <c r="F15" s="77">
        <f t="shared" si="0"/>
        <v>44028</v>
      </c>
    </row>
    <row r="16" spans="1:14" ht="76.5" customHeight="1">
      <c r="A16" s="27" t="s">
        <v>97</v>
      </c>
      <c r="B16" s="68">
        <v>30</v>
      </c>
      <c r="C16" s="46">
        <v>44117</v>
      </c>
      <c r="D16" s="60" t="s">
        <v>141</v>
      </c>
      <c r="E16" s="54">
        <v>44119</v>
      </c>
      <c r="F16" s="54">
        <f t="shared" si="0"/>
        <v>44126</v>
      </c>
    </row>
    <row r="17" spans="1:6" ht="37.5" customHeight="1">
      <c r="A17" s="27" t="s">
        <v>97</v>
      </c>
      <c r="B17" s="68">
        <v>48</v>
      </c>
      <c r="C17" s="110">
        <v>44187</v>
      </c>
      <c r="D17" s="85" t="s">
        <v>169</v>
      </c>
      <c r="E17" s="109">
        <v>44196</v>
      </c>
      <c r="F17" s="109">
        <f t="shared" si="0"/>
        <v>44203</v>
      </c>
    </row>
    <row r="18" spans="1:6" ht="51" customHeight="1">
      <c r="A18" s="27" t="s">
        <v>97</v>
      </c>
      <c r="B18" s="68">
        <v>56</v>
      </c>
      <c r="C18" s="110">
        <v>44187</v>
      </c>
      <c r="D18" s="85" t="s">
        <v>171</v>
      </c>
      <c r="E18" s="109">
        <v>44196</v>
      </c>
      <c r="F18" s="109">
        <f t="shared" si="0"/>
        <v>44203</v>
      </c>
    </row>
    <row r="19" spans="1:6">
      <c r="A19" s="1"/>
      <c r="B19" s="5"/>
      <c r="C19" s="2"/>
      <c r="D19" s="1"/>
      <c r="E19" s="16"/>
      <c r="F19" s="16"/>
    </row>
    <row r="20" spans="1:6">
      <c r="A20" s="1"/>
      <c r="B20" s="5"/>
      <c r="C20" s="2"/>
      <c r="D20" s="1"/>
      <c r="E20" s="16"/>
      <c r="F20" s="16"/>
    </row>
    <row r="21" spans="1:6">
      <c r="A21" s="1"/>
      <c r="B21" s="5"/>
      <c r="C21" s="2"/>
      <c r="D21" s="1"/>
      <c r="E21" s="16"/>
      <c r="F21" s="16"/>
    </row>
    <row r="22" spans="1:6">
      <c r="A22" s="1"/>
      <c r="B22" s="5"/>
      <c r="C22" s="2"/>
      <c r="D22" s="1"/>
      <c r="E22" s="16"/>
      <c r="F22" s="16"/>
    </row>
    <row r="23" spans="1:6">
      <c r="A23" s="1"/>
      <c r="B23" s="5"/>
      <c r="C23" s="2"/>
      <c r="D23" s="1"/>
      <c r="E23" s="16"/>
      <c r="F23" s="16"/>
    </row>
    <row r="24" spans="1:6">
      <c r="A24" s="1"/>
      <c r="B24" s="5"/>
      <c r="C24" s="2"/>
      <c r="D24" s="1"/>
      <c r="E24" s="16"/>
      <c r="F24" s="16"/>
    </row>
    <row r="25" spans="1:6">
      <c r="A25" s="1"/>
      <c r="B25" s="5"/>
      <c r="C25" s="2"/>
      <c r="D25" s="1"/>
      <c r="E25" s="2"/>
      <c r="F25" s="2"/>
    </row>
    <row r="26" spans="1:6">
      <c r="A26" s="1"/>
      <c r="B26" s="5"/>
      <c r="C26" s="2"/>
      <c r="D26" s="1"/>
      <c r="E26" s="2"/>
      <c r="F26" s="2"/>
    </row>
    <row r="27" spans="1:6">
      <c r="A27" s="1"/>
      <c r="B27" s="5"/>
      <c r="C27" s="2"/>
      <c r="D27" s="1"/>
      <c r="E27" s="2"/>
      <c r="F27" s="2"/>
    </row>
    <row r="28" spans="1:6">
      <c r="A28" s="1"/>
      <c r="B28" s="5"/>
      <c r="C28" s="2"/>
      <c r="D28" s="1"/>
      <c r="E28" s="2"/>
      <c r="F28" s="2"/>
    </row>
    <row r="29" spans="1:6">
      <c r="A29" s="1"/>
      <c r="B29" s="5"/>
      <c r="C29" s="2"/>
      <c r="D29" s="1"/>
      <c r="E29" s="2"/>
      <c r="F29" s="2"/>
    </row>
    <row r="30" spans="1:6">
      <c r="A30" s="1"/>
      <c r="B30" s="5"/>
      <c r="C30" s="2"/>
      <c r="D30" s="1"/>
      <c r="E30" s="2"/>
      <c r="F30" s="2"/>
    </row>
    <row r="31" spans="1:6">
      <c r="A31" s="1"/>
      <c r="B31" s="5"/>
      <c r="C31" s="2"/>
      <c r="D31" s="1"/>
      <c r="E31" s="2"/>
      <c r="F31" s="2"/>
    </row>
    <row r="32" spans="1:6">
      <c r="A32" s="1"/>
      <c r="B32" s="5"/>
      <c r="C32" s="2"/>
      <c r="D32" s="1"/>
      <c r="E32" s="2"/>
      <c r="F32" s="2"/>
    </row>
    <row r="33" spans="1:6">
      <c r="A33" s="1"/>
      <c r="B33" s="5"/>
      <c r="C33" s="2"/>
      <c r="D33" s="1"/>
      <c r="E33" s="2"/>
      <c r="F33" s="2"/>
    </row>
    <row r="34" spans="1:6">
      <c r="A34" s="1"/>
      <c r="B34" s="5"/>
      <c r="C34" s="2"/>
      <c r="D34" s="1"/>
      <c r="E34" s="2"/>
      <c r="F34" s="2"/>
    </row>
    <row r="35" spans="1:6">
      <c r="A35" s="1"/>
      <c r="B35" s="5"/>
      <c r="C35" s="2"/>
      <c r="D35" s="1"/>
      <c r="E35" s="2"/>
      <c r="F35" s="2"/>
    </row>
    <row r="36" spans="1:6">
      <c r="A36" s="1"/>
      <c r="B36" s="5"/>
      <c r="C36" s="2"/>
      <c r="D36" s="1"/>
      <c r="E36" s="2"/>
      <c r="F36" s="2"/>
    </row>
    <row r="37" spans="1:6">
      <c r="A37" s="1"/>
      <c r="B37" s="5"/>
      <c r="C37" s="2"/>
      <c r="D37" s="1"/>
      <c r="E37" s="2"/>
      <c r="F37" s="2"/>
    </row>
    <row r="38" spans="1:6">
      <c r="A38" s="1"/>
      <c r="B38" s="5"/>
      <c r="C38" s="2"/>
      <c r="D38" s="1"/>
      <c r="E38" s="2"/>
      <c r="F38" s="2"/>
    </row>
    <row r="39" spans="1:6">
      <c r="A39" s="1"/>
      <c r="B39" s="5"/>
      <c r="C39" s="2"/>
      <c r="D39" s="1"/>
      <c r="E39" s="2"/>
      <c r="F39" s="2"/>
    </row>
    <row r="40" spans="1:6">
      <c r="A40" s="1"/>
      <c r="B40" s="5"/>
      <c r="C40" s="2"/>
      <c r="D40" s="1"/>
      <c r="E40" s="2"/>
      <c r="F40" s="2"/>
    </row>
    <row r="41" spans="1:6">
      <c r="A41" s="1"/>
      <c r="B41" s="5"/>
      <c r="C41" s="2"/>
      <c r="D41" s="1"/>
      <c r="E41" s="2"/>
      <c r="F41" s="2"/>
    </row>
    <row r="42" spans="1:6">
      <c r="A42" s="1"/>
      <c r="B42" s="5"/>
      <c r="C42" s="2"/>
      <c r="D42" s="1"/>
      <c r="E42" s="2"/>
      <c r="F42" s="2"/>
    </row>
    <row r="43" spans="1:6">
      <c r="A43" s="1"/>
      <c r="B43" s="5"/>
      <c r="C43" s="2"/>
      <c r="D43" s="1"/>
      <c r="E43" s="2"/>
      <c r="F43" s="2"/>
    </row>
    <row r="44" spans="1:6">
      <c r="A44" s="1"/>
      <c r="B44" s="5"/>
      <c r="C44" s="2"/>
      <c r="D44" s="1"/>
      <c r="E44" s="2"/>
      <c r="F44" s="2"/>
    </row>
    <row r="45" spans="1:6">
      <c r="A45" s="1"/>
      <c r="B45" s="5"/>
      <c r="C45" s="2"/>
      <c r="D45" s="1"/>
      <c r="E45" s="2"/>
      <c r="F45" s="2"/>
    </row>
    <row r="46" spans="1:6">
      <c r="A46" s="1"/>
      <c r="B46" s="5"/>
      <c r="C46" s="2"/>
      <c r="D46" s="1"/>
      <c r="E46" s="2"/>
      <c r="F46" s="2"/>
    </row>
    <row r="47" spans="1:6">
      <c r="A47" s="1"/>
      <c r="B47" s="5"/>
      <c r="C47" s="2"/>
      <c r="D47" s="1"/>
      <c r="E47" s="2"/>
      <c r="F47" s="2"/>
    </row>
    <row r="48" spans="1:6">
      <c r="A48" s="1"/>
      <c r="B48" s="5"/>
      <c r="C48" s="2"/>
      <c r="D48" s="1"/>
      <c r="E48" s="2"/>
      <c r="F48" s="2"/>
    </row>
    <row r="49" spans="1:6">
      <c r="A49" s="1"/>
      <c r="B49" s="5"/>
      <c r="C49" s="2"/>
      <c r="D49" s="1"/>
      <c r="E49" s="2"/>
      <c r="F49" s="2"/>
    </row>
    <row r="50" spans="1:6">
      <c r="A50" s="1"/>
      <c r="B50" s="5"/>
      <c r="C50" s="2"/>
      <c r="D50" s="1"/>
      <c r="E50" s="2"/>
      <c r="F50" s="2"/>
    </row>
    <row r="51" spans="1:6">
      <c r="A51" s="1"/>
      <c r="B51" s="5"/>
      <c r="C51" s="2"/>
      <c r="D51" s="1"/>
      <c r="E51" s="2"/>
      <c r="F51" s="2"/>
    </row>
    <row r="52" spans="1:6">
      <c r="A52" s="1"/>
      <c r="B52" s="5"/>
      <c r="C52" s="4"/>
      <c r="E52" s="2"/>
      <c r="F52" s="2"/>
    </row>
    <row r="53" spans="1:6">
      <c r="A53" s="1"/>
      <c r="B53" s="5"/>
      <c r="C53" s="4"/>
      <c r="E53" s="2"/>
      <c r="F53" s="2"/>
    </row>
    <row r="54" spans="1:6">
      <c r="A54" s="1"/>
      <c r="B54" s="5"/>
      <c r="C54" s="9"/>
      <c r="E54" s="2"/>
      <c r="F54" s="2"/>
    </row>
    <row r="55" spans="1:6">
      <c r="A55" s="1"/>
      <c r="B55" s="5"/>
      <c r="C55" s="9"/>
      <c r="D55" s="6"/>
      <c r="E55" s="2"/>
      <c r="F55" s="2"/>
    </row>
    <row r="56" spans="1:6">
      <c r="A56" s="1"/>
      <c r="B56" s="5"/>
      <c r="C56" s="9"/>
      <c r="E56" s="2"/>
      <c r="F56" s="2"/>
    </row>
    <row r="57" spans="1:6">
      <c r="A57" s="1"/>
      <c r="B57" s="5"/>
      <c r="C57" s="9"/>
      <c r="D57" s="6"/>
      <c r="E57" s="2"/>
      <c r="F57" s="2"/>
    </row>
    <row r="58" spans="1:6">
      <c r="A58" s="1"/>
      <c r="B58" s="5"/>
      <c r="C58" s="9"/>
      <c r="D58" s="6"/>
      <c r="E58" s="2"/>
      <c r="F58" s="2"/>
    </row>
    <row r="59" spans="1:6">
      <c r="A59" s="1"/>
      <c r="B59" s="5"/>
      <c r="C59" s="9"/>
      <c r="E59" s="2"/>
      <c r="F59" s="2"/>
    </row>
    <row r="60" spans="1:6">
      <c r="A60" s="1"/>
      <c r="B60" s="5"/>
      <c r="C60" s="4"/>
      <c r="E60" s="2"/>
      <c r="F60" s="2"/>
    </row>
    <row r="61" spans="1:6">
      <c r="A61" s="1"/>
      <c r="B61" s="5"/>
      <c r="C61" s="4"/>
      <c r="E61" s="2"/>
      <c r="F61" s="2"/>
    </row>
    <row r="62" spans="1:6">
      <c r="A62" s="1"/>
      <c r="B62" s="5"/>
      <c r="C62" s="4"/>
      <c r="E62" s="2"/>
      <c r="F62" s="2"/>
    </row>
    <row r="63" spans="1:6">
      <c r="A63" s="1"/>
      <c r="B63" s="5"/>
      <c r="C63" s="4"/>
      <c r="E63" s="2"/>
      <c r="F63" s="2"/>
    </row>
    <row r="64" spans="1:6">
      <c r="A64" s="1"/>
      <c r="B64" s="5"/>
      <c r="C64" s="4"/>
      <c r="E64" s="2"/>
      <c r="F64" s="2"/>
    </row>
    <row r="65" spans="1:6">
      <c r="A65" s="1"/>
      <c r="B65" s="5"/>
      <c r="C65" s="4"/>
      <c r="E65" s="2"/>
      <c r="F65" s="2"/>
    </row>
    <row r="66" spans="1:6">
      <c r="A66" s="1"/>
      <c r="B66" s="5"/>
      <c r="C66" s="4"/>
      <c r="E66" s="2"/>
      <c r="F66" s="2"/>
    </row>
    <row r="67" spans="1:6">
      <c r="A67" s="1"/>
      <c r="B67" s="5"/>
      <c r="C67" s="4"/>
      <c r="E67" s="2"/>
      <c r="F67" s="2"/>
    </row>
    <row r="68" spans="1:6">
      <c r="A68" s="1"/>
      <c r="B68" s="5"/>
      <c r="C68" s="4"/>
      <c r="E68" s="2"/>
      <c r="F68" s="2"/>
    </row>
    <row r="69" spans="1:6">
      <c r="A69" s="1"/>
      <c r="B69" s="5"/>
      <c r="C69" s="4"/>
      <c r="E69" s="2"/>
      <c r="F69" s="2"/>
    </row>
    <row r="70" spans="1:6">
      <c r="A70" s="1"/>
      <c r="B70" s="5"/>
      <c r="C70" s="4"/>
      <c r="E70" s="2"/>
      <c r="F70" s="2"/>
    </row>
    <row r="71" spans="1:6">
      <c r="A71" s="1"/>
      <c r="B71" s="5"/>
      <c r="C71" s="4"/>
      <c r="E71" s="2"/>
      <c r="F71" s="2"/>
    </row>
    <row r="72" spans="1:6">
      <c r="A72" s="1"/>
      <c r="B72" s="5"/>
      <c r="C72" s="4"/>
      <c r="E72" s="2"/>
      <c r="F72" s="2"/>
    </row>
    <row r="73" spans="1:6">
      <c r="A73" s="1"/>
      <c r="B73" s="5"/>
      <c r="C73" s="4"/>
      <c r="E73" s="2"/>
      <c r="F73" s="2"/>
    </row>
    <row r="74" spans="1:6">
      <c r="A74" s="1"/>
      <c r="B74" s="5"/>
      <c r="C74" s="4"/>
      <c r="E74" s="2"/>
      <c r="F74" s="2"/>
    </row>
    <row r="75" spans="1:6">
      <c r="A75" s="1"/>
      <c r="B75" s="5"/>
      <c r="C75" s="4"/>
      <c r="E75" s="2"/>
      <c r="F75" s="2"/>
    </row>
    <row r="76" spans="1:6">
      <c r="A76" s="1"/>
      <c r="B76" s="5"/>
      <c r="C76" s="4"/>
      <c r="E76" s="2"/>
      <c r="F76" s="2"/>
    </row>
    <row r="77" spans="1:6">
      <c r="A77" s="1"/>
      <c r="B77" s="5"/>
      <c r="C77" s="4"/>
      <c r="D77" s="10"/>
      <c r="E77" s="2"/>
      <c r="F77" s="2"/>
    </row>
    <row r="78" spans="1:6">
      <c r="A78" s="1"/>
      <c r="B78" s="5"/>
      <c r="C78" s="4"/>
      <c r="D78" s="6"/>
      <c r="E78" s="2"/>
      <c r="F78" s="2"/>
    </row>
    <row r="79" spans="1:6">
      <c r="A79" s="1"/>
      <c r="B79" s="5"/>
      <c r="C79" s="4"/>
      <c r="E79" s="2"/>
      <c r="F79" s="2"/>
    </row>
    <row r="80" spans="1:6">
      <c r="A80" s="1"/>
      <c r="B80" s="5"/>
      <c r="C80" s="4"/>
      <c r="D80" s="10"/>
      <c r="E80" s="2"/>
      <c r="F80" s="2"/>
    </row>
    <row r="81" spans="1:6">
      <c r="A81" s="1"/>
      <c r="B81" s="5"/>
      <c r="C81" s="4"/>
      <c r="D81" s="10"/>
      <c r="E81" s="2"/>
      <c r="F81" s="2"/>
    </row>
    <row r="82" spans="1:6">
      <c r="A82" s="1"/>
      <c r="B82" s="5"/>
      <c r="C82" s="4"/>
      <c r="D82" s="10"/>
      <c r="E82" s="2"/>
      <c r="F82" s="2"/>
    </row>
    <row r="83" spans="1:6">
      <c r="A83" s="1"/>
      <c r="B83" s="5"/>
      <c r="C83" s="4"/>
      <c r="E83" s="2"/>
      <c r="F83" s="2"/>
    </row>
    <row r="84" spans="1:6">
      <c r="A84" s="1"/>
      <c r="B84" s="5"/>
      <c r="C84" s="4"/>
      <c r="E84" s="2"/>
      <c r="F84" s="2"/>
    </row>
    <row r="85" spans="1:6">
      <c r="A85" s="1"/>
      <c r="B85" s="5"/>
      <c r="C85" s="4"/>
      <c r="D85" s="6"/>
      <c r="E85" s="2"/>
      <c r="F85" s="2"/>
    </row>
    <row r="86" spans="1:6">
      <c r="A86" s="1"/>
      <c r="B86" s="5"/>
      <c r="C86" s="4"/>
      <c r="E86" s="2"/>
      <c r="F86" s="2"/>
    </row>
    <row r="87" spans="1:6">
      <c r="A87" s="1"/>
      <c r="B87" s="5"/>
      <c r="C87" s="4"/>
      <c r="D87" s="10"/>
      <c r="E87" s="2"/>
      <c r="F87" s="2"/>
    </row>
    <row r="88" spans="1:6">
      <c r="A88" s="1"/>
      <c r="B88" s="5"/>
      <c r="C88" s="4"/>
      <c r="D88" s="10"/>
      <c r="E88" s="2"/>
      <c r="F88" s="2"/>
    </row>
    <row r="89" spans="1:6">
      <c r="A89" s="1"/>
      <c r="B89" s="5"/>
      <c r="C89" s="4"/>
      <c r="E89" s="2"/>
      <c r="F89" s="2"/>
    </row>
    <row r="90" spans="1:6">
      <c r="A90" s="1"/>
      <c r="B90" s="5"/>
      <c r="C90" s="4"/>
      <c r="E90" s="2"/>
      <c r="F90" s="2"/>
    </row>
    <row r="91" spans="1:6">
      <c r="A91" s="1"/>
      <c r="B91" s="5"/>
      <c r="C91" s="4"/>
      <c r="E91" s="2"/>
      <c r="F91" s="2"/>
    </row>
    <row r="92" spans="1:6">
      <c r="A92" s="1"/>
      <c r="B92" s="5"/>
      <c r="C92" s="4"/>
      <c r="D92" s="11"/>
      <c r="E92" s="2"/>
      <c r="F92" s="2"/>
    </row>
    <row r="93" spans="1:6">
      <c r="A93" s="1"/>
      <c r="B93" s="5"/>
      <c r="C93" s="4"/>
      <c r="D93" s="11"/>
      <c r="E93" s="2"/>
      <c r="F93" s="2"/>
    </row>
    <row r="94" spans="1:6">
      <c r="A94" s="1"/>
      <c r="B94" s="5"/>
      <c r="C94" s="4"/>
      <c r="E94" s="2"/>
      <c r="F94" s="2"/>
    </row>
    <row r="95" spans="1:6">
      <c r="A95" s="1"/>
      <c r="B95" s="5"/>
      <c r="C95" s="4"/>
      <c r="E95" s="2"/>
      <c r="F95" s="2"/>
    </row>
    <row r="96" spans="1:6" ht="13.5" customHeight="1">
      <c r="A96" s="8"/>
      <c r="B96" s="12"/>
      <c r="C96" s="4"/>
      <c r="E96" s="2"/>
      <c r="F96" s="2"/>
    </row>
    <row r="97" spans="1:6">
      <c r="A97" s="8"/>
      <c r="B97" s="12"/>
      <c r="C97" s="4"/>
      <c r="E97" s="2"/>
      <c r="F97" s="2"/>
    </row>
    <row r="98" spans="1:6">
      <c r="A98" s="1"/>
      <c r="B98" s="5"/>
      <c r="C98" s="4"/>
      <c r="E98" s="2"/>
      <c r="F98" s="2"/>
    </row>
    <row r="99" spans="1:6">
      <c r="A99" s="1"/>
      <c r="B99" s="5"/>
      <c r="C99" s="4"/>
      <c r="E99" s="2"/>
      <c r="F99" s="2"/>
    </row>
    <row r="100" spans="1:6">
      <c r="A100" s="1"/>
      <c r="B100" s="5"/>
      <c r="C100" s="4"/>
      <c r="E100" s="2"/>
      <c r="F100" s="2"/>
    </row>
    <row r="101" spans="1:6">
      <c r="A101" s="1"/>
      <c r="B101" s="5"/>
      <c r="C101" s="4"/>
      <c r="E101" s="2"/>
      <c r="F101" s="2"/>
    </row>
    <row r="102" spans="1:6">
      <c r="A102" s="1"/>
      <c r="B102" s="5"/>
      <c r="C102" s="4"/>
      <c r="E102" s="2"/>
      <c r="F102" s="2"/>
    </row>
    <row r="103" spans="1:6">
      <c r="A103" s="1"/>
      <c r="B103" s="5"/>
      <c r="C103" s="4"/>
      <c r="D103" s="10"/>
      <c r="E103" s="2"/>
      <c r="F103" s="2"/>
    </row>
    <row r="104" spans="1:6">
      <c r="A104" s="1"/>
      <c r="B104" s="5"/>
      <c r="C104" s="4"/>
      <c r="E104" s="2"/>
      <c r="F104" s="2"/>
    </row>
    <row r="105" spans="1:6">
      <c r="A105" s="1"/>
      <c r="B105" s="5"/>
      <c r="C105" s="4"/>
      <c r="E105" s="2"/>
      <c r="F105" s="2"/>
    </row>
    <row r="106" spans="1:6">
      <c r="A106" s="1"/>
      <c r="B106" s="5"/>
      <c r="C106" s="4"/>
      <c r="E106" s="2"/>
      <c r="F106" s="2"/>
    </row>
    <row r="107" spans="1:6">
      <c r="A107" s="1"/>
      <c r="B107" s="5"/>
      <c r="C107" s="4"/>
      <c r="E107" s="2"/>
      <c r="F107" s="2"/>
    </row>
    <row r="108" spans="1:6">
      <c r="A108" s="1"/>
      <c r="B108" s="5"/>
      <c r="C108" s="7"/>
      <c r="D108" s="11"/>
      <c r="E108" s="2"/>
      <c r="F108" s="2"/>
    </row>
    <row r="109" spans="1:6">
      <c r="A109" s="1"/>
      <c r="B109" s="5"/>
      <c r="C109" s="7"/>
      <c r="D109" s="11"/>
      <c r="E109" s="2"/>
      <c r="F109" s="2"/>
    </row>
    <row r="110" spans="1:6">
      <c r="A110" s="1"/>
      <c r="B110" s="5"/>
      <c r="C110" s="7"/>
      <c r="D110" s="11"/>
      <c r="E110" s="2"/>
      <c r="F110" s="2"/>
    </row>
    <row r="111" spans="1:6">
      <c r="A111" s="1"/>
      <c r="B111" s="5"/>
      <c r="C111" s="7"/>
      <c r="D111" s="11"/>
      <c r="E111" s="2"/>
      <c r="F111" s="2"/>
    </row>
    <row r="112" spans="1:6">
      <c r="A112" s="1"/>
      <c r="B112" s="5"/>
      <c r="C112" s="7"/>
      <c r="D112" s="11"/>
      <c r="E112" s="2"/>
      <c r="F112" s="2"/>
    </row>
    <row r="113" spans="1:6">
      <c r="A113" s="1"/>
      <c r="B113" s="5"/>
      <c r="C113" s="7"/>
      <c r="D113" s="11"/>
      <c r="E113" s="2"/>
      <c r="F113" s="2"/>
    </row>
    <row r="114" spans="1:6">
      <c r="A114" s="1"/>
      <c r="B114" s="5"/>
      <c r="C114" s="7"/>
      <c r="D114" s="11"/>
      <c r="E114" s="2"/>
      <c r="F114" s="2"/>
    </row>
    <row r="115" spans="1:6">
      <c r="A115" s="1"/>
      <c r="B115" s="5"/>
      <c r="C115" s="7"/>
      <c r="D115" s="11"/>
      <c r="E115" s="2"/>
      <c r="F115" s="2"/>
    </row>
    <row r="116" spans="1:6">
      <c r="A116" s="1"/>
      <c r="B116" s="5"/>
      <c r="C116" s="7"/>
      <c r="D116" s="11"/>
      <c r="E116" s="2"/>
      <c r="F116" s="2"/>
    </row>
    <row r="117" spans="1:6">
      <c r="A117" s="1"/>
      <c r="B117" s="5"/>
      <c r="C117" s="7"/>
      <c r="D117" s="11"/>
      <c r="E117" s="2"/>
      <c r="F117" s="2"/>
    </row>
    <row r="118" spans="1:6">
      <c r="A118" s="1"/>
      <c r="B118" s="5"/>
      <c r="C118" s="7"/>
      <c r="E118" s="2"/>
      <c r="F118" s="2"/>
    </row>
    <row r="119" spans="1:6">
      <c r="A119" s="1"/>
      <c r="B119" s="5"/>
      <c r="C119" s="7"/>
      <c r="D119" s="10"/>
      <c r="E119" s="2"/>
      <c r="F119" s="2"/>
    </row>
    <row r="120" spans="1:6">
      <c r="A120" s="1"/>
      <c r="B120" s="5"/>
      <c r="C120" s="7"/>
      <c r="D120" s="10"/>
      <c r="E120" s="2"/>
      <c r="F120" s="2"/>
    </row>
    <row r="121" spans="1:6">
      <c r="A121" s="1"/>
      <c r="B121" s="5"/>
      <c r="C121" s="7"/>
      <c r="D121" s="10"/>
      <c r="E121" s="2"/>
      <c r="F121" s="2"/>
    </row>
    <row r="122" spans="1:6">
      <c r="A122" s="1"/>
      <c r="B122" s="5"/>
      <c r="C122" s="7"/>
      <c r="D122" s="10"/>
      <c r="E122" s="2"/>
      <c r="F122" s="2"/>
    </row>
    <row r="123" spans="1:6">
      <c r="A123" s="1"/>
      <c r="B123" s="5"/>
      <c r="C123" s="7"/>
      <c r="D123" s="10"/>
      <c r="E123" s="2"/>
      <c r="F123" s="2"/>
    </row>
    <row r="124" spans="1:6">
      <c r="A124" s="1"/>
      <c r="B124" s="5"/>
      <c r="C124" s="7"/>
      <c r="D124" s="10"/>
      <c r="E124" s="2"/>
      <c r="F124" s="2"/>
    </row>
    <row r="125" spans="1:6">
      <c r="A125" s="1"/>
      <c r="B125" s="3"/>
      <c r="C125" s="7"/>
      <c r="D125" s="10"/>
      <c r="E125" s="2"/>
      <c r="F125" s="2"/>
    </row>
    <row r="126" spans="1:6">
      <c r="A126" s="1"/>
      <c r="B126" s="3"/>
      <c r="C126" s="7"/>
      <c r="D126" s="10"/>
      <c r="E126" s="2"/>
      <c r="F126" s="2"/>
    </row>
    <row r="127" spans="1:6">
      <c r="A127" s="1"/>
      <c r="B127" s="3"/>
      <c r="C127" s="7"/>
      <c r="D127" s="10"/>
      <c r="E127" s="2"/>
      <c r="F127" s="2"/>
    </row>
    <row r="128" spans="1:6">
      <c r="A128" s="1"/>
      <c r="B128" s="3"/>
      <c r="C128" s="7"/>
      <c r="D128" s="10"/>
      <c r="E128" s="2"/>
      <c r="F128" s="2"/>
    </row>
    <row r="129" spans="1:6">
      <c r="A129" s="1"/>
      <c r="B129" s="3"/>
      <c r="C129" s="7"/>
      <c r="D129" s="10"/>
      <c r="E129" s="2"/>
      <c r="F129" s="2"/>
    </row>
    <row r="130" spans="1:6">
      <c r="A130" s="1"/>
      <c r="B130" s="1"/>
      <c r="C130" s="2"/>
      <c r="D130" s="10"/>
      <c r="E130" s="2"/>
      <c r="F130" s="2"/>
    </row>
    <row r="131" spans="1:6">
      <c r="A131" s="1"/>
      <c r="B131" s="13"/>
      <c r="C131" s="7"/>
      <c r="D131" s="10"/>
      <c r="E131" s="2"/>
      <c r="F131" s="2"/>
    </row>
    <row r="132" spans="1:6">
      <c r="A132" s="1"/>
      <c r="B132" s="14"/>
      <c r="C132" s="7"/>
      <c r="D132" s="10"/>
      <c r="E132" s="2"/>
      <c r="F132" s="2"/>
    </row>
    <row r="133" spans="1:6">
      <c r="A133" s="1"/>
      <c r="B133" s="14"/>
      <c r="C133" s="7"/>
      <c r="D133" s="10"/>
      <c r="E133" s="2"/>
      <c r="F133" s="2"/>
    </row>
    <row r="134" spans="1:6">
      <c r="A134" s="1"/>
      <c r="B134" s="14"/>
      <c r="C134" s="7"/>
      <c r="D134" s="10"/>
      <c r="E134" s="2"/>
      <c r="F134" s="2"/>
    </row>
    <row r="135" spans="1:6">
      <c r="A135" s="1"/>
      <c r="B135" s="14"/>
      <c r="C135" s="7"/>
      <c r="D135" s="10"/>
      <c r="E135" s="2"/>
      <c r="F135" s="2"/>
    </row>
    <row r="136" spans="1:6">
      <c r="A136" s="1"/>
      <c r="B136" s="14"/>
      <c r="C136" s="7"/>
      <c r="D136" s="10"/>
      <c r="E136" s="2"/>
      <c r="F136" s="2"/>
    </row>
    <row r="137" spans="1:6">
      <c r="A137" s="1"/>
      <c r="B137" s="14"/>
      <c r="C137" s="7"/>
      <c r="D137" s="10"/>
      <c r="E137" s="2"/>
      <c r="F137" s="2"/>
    </row>
    <row r="138" spans="1:6">
      <c r="A138" s="1"/>
      <c r="B138" s="13"/>
      <c r="C138" s="7"/>
      <c r="E138" s="2"/>
      <c r="F138" s="2"/>
    </row>
    <row r="139" spans="1:6">
      <c r="A139" s="1"/>
      <c r="B139" s="13"/>
      <c r="C139" s="7"/>
      <c r="D139" s="11"/>
      <c r="E139" s="2"/>
      <c r="F139" s="2"/>
    </row>
    <row r="140" spans="1:6">
      <c r="A140" s="1"/>
      <c r="B140" s="1"/>
      <c r="C140" s="7"/>
      <c r="D140" s="11"/>
      <c r="E140" s="2"/>
      <c r="F140" s="2"/>
    </row>
    <row r="141" spans="1:6">
      <c r="A141" s="1"/>
      <c r="B141" s="1"/>
      <c r="C141" s="7"/>
      <c r="D141" s="11"/>
      <c r="E141" s="2"/>
      <c r="F141" s="2"/>
    </row>
    <row r="142" spans="1:6">
      <c r="A142" s="1"/>
      <c r="B142" s="1"/>
      <c r="C142" s="7"/>
      <c r="D142" s="11"/>
      <c r="E142" s="2"/>
      <c r="F142" s="2"/>
    </row>
    <row r="143" spans="1:6">
      <c r="A143" s="1"/>
      <c r="B143" s="1"/>
      <c r="C143" s="7"/>
      <c r="D143" s="11"/>
      <c r="E143" s="2"/>
      <c r="F143" s="2"/>
    </row>
    <row r="144" spans="1:6">
      <c r="A144" s="1"/>
      <c r="B144" s="1"/>
      <c r="C144" s="7"/>
      <c r="D144" s="11"/>
      <c r="E144" s="2"/>
      <c r="F144" s="2"/>
    </row>
    <row r="145" spans="1:6">
      <c r="A145" s="1"/>
      <c r="B145" s="1"/>
      <c r="C145" s="7"/>
      <c r="D145" s="11"/>
      <c r="E145" s="2"/>
      <c r="F145" s="2"/>
    </row>
    <row r="146" spans="1:6">
      <c r="A146" s="1"/>
      <c r="B146" s="13"/>
      <c r="C146" s="7"/>
      <c r="D146" s="11"/>
      <c r="E146" s="2"/>
      <c r="F146" s="2"/>
    </row>
    <row r="147" spans="1:6">
      <c r="A147" s="1"/>
      <c r="B147" s="13"/>
      <c r="C147" s="7"/>
      <c r="D147" s="11"/>
      <c r="E147" s="2"/>
      <c r="F147" s="2"/>
    </row>
    <row r="148" spans="1:6">
      <c r="A148" s="1"/>
      <c r="B148" s="13"/>
      <c r="C148" s="7"/>
      <c r="D148" s="11"/>
      <c r="E148" s="2"/>
      <c r="F148" s="2"/>
    </row>
    <row r="149" spans="1:6">
      <c r="A149" s="1"/>
      <c r="B149" s="13"/>
      <c r="C149" s="7"/>
      <c r="D149" s="11"/>
      <c r="E149" s="2"/>
      <c r="F149" s="2"/>
    </row>
    <row r="150" spans="1:6">
      <c r="A150" s="1"/>
      <c r="B150" s="13"/>
      <c r="C150" s="7"/>
      <c r="D150" s="11"/>
      <c r="E150" s="2"/>
      <c r="F150" s="2"/>
    </row>
    <row r="151" spans="1:6">
      <c r="A151" s="1"/>
      <c r="B151" s="13"/>
      <c r="C151" s="7"/>
      <c r="D151" s="11"/>
      <c r="E151" s="2"/>
      <c r="F151" s="2"/>
    </row>
    <row r="152" spans="1:6">
      <c r="A152" s="1"/>
      <c r="B152" s="13"/>
      <c r="C152" s="7"/>
      <c r="D152" s="11"/>
      <c r="E152" s="2"/>
      <c r="F152" s="2"/>
    </row>
    <row r="153" spans="1:6">
      <c r="A153" s="1"/>
      <c r="B153" s="13"/>
      <c r="C153" s="7"/>
      <c r="D153" s="11"/>
      <c r="E153" s="2"/>
      <c r="F153" s="2"/>
    </row>
    <row r="154" spans="1:6">
      <c r="A154" s="1"/>
      <c r="B154" s="13"/>
      <c r="C154" s="7"/>
      <c r="D154" s="11"/>
      <c r="E154" s="2"/>
      <c r="F154" s="2"/>
    </row>
    <row r="155" spans="1:6">
      <c r="A155" s="1"/>
      <c r="B155" s="13"/>
      <c r="C155" s="7"/>
      <c r="D155" s="11"/>
      <c r="E155" s="2"/>
      <c r="F155" s="2"/>
    </row>
    <row r="156" spans="1:6">
      <c r="A156" s="1"/>
      <c r="B156" s="13"/>
      <c r="C156" s="7"/>
      <c r="D156" s="11"/>
      <c r="E156" s="2"/>
      <c r="F156" s="2"/>
    </row>
    <row r="157" spans="1:6">
      <c r="A157" s="1"/>
      <c r="B157" s="13"/>
      <c r="C157" s="7"/>
      <c r="D157" s="11"/>
      <c r="E157" s="2"/>
      <c r="F157" s="2"/>
    </row>
    <row r="158" spans="1:6">
      <c r="A158" s="1"/>
      <c r="B158" s="13"/>
      <c r="C158" s="7"/>
      <c r="D158" s="11"/>
      <c r="E158" s="2"/>
      <c r="F158" s="2"/>
    </row>
    <row r="159" spans="1:6">
      <c r="A159" s="1"/>
      <c r="B159" s="13"/>
      <c r="C159" s="7"/>
      <c r="D159" s="11"/>
      <c r="E159" s="2"/>
      <c r="F159" s="2"/>
    </row>
    <row r="160" spans="1:6">
      <c r="A160" s="1"/>
      <c r="B160" s="13"/>
      <c r="C160" s="7"/>
      <c r="E160" s="2"/>
      <c r="F160" s="2"/>
    </row>
    <row r="161" spans="1:6">
      <c r="A161" s="1"/>
      <c r="B161" s="13"/>
      <c r="C161" s="7"/>
      <c r="D161" s="10"/>
      <c r="E161" s="2"/>
      <c r="F161" s="2"/>
    </row>
    <row r="162" spans="1:6">
      <c r="A162" s="1"/>
      <c r="B162" s="13"/>
      <c r="C162" s="7"/>
      <c r="E162" s="2"/>
      <c r="F162" s="2"/>
    </row>
    <row r="163" spans="1:6">
      <c r="A163" s="1"/>
      <c r="B163" s="13"/>
      <c r="C163" s="7"/>
      <c r="E163" s="2"/>
      <c r="F163" s="2"/>
    </row>
    <row r="164" spans="1:6">
      <c r="A164" s="1"/>
      <c r="B164" s="13"/>
      <c r="C164" s="7"/>
      <c r="D164" s="10"/>
      <c r="E164" s="2"/>
      <c r="F164" s="2"/>
    </row>
    <row r="165" spans="1:6">
      <c r="A165" s="1"/>
      <c r="B165" s="13"/>
      <c r="C165" s="7"/>
      <c r="E165" s="2"/>
      <c r="F165" s="2"/>
    </row>
    <row r="166" spans="1:6">
      <c r="A166" s="1"/>
      <c r="B166" s="13"/>
      <c r="C166" s="7"/>
      <c r="D166" s="11"/>
      <c r="E166" s="2"/>
      <c r="F166" s="2"/>
    </row>
    <row r="167" spans="1:6">
      <c r="A167" s="1"/>
      <c r="B167" s="13"/>
      <c r="C167" s="7"/>
      <c r="D167" s="11"/>
      <c r="E167" s="2"/>
      <c r="F167" s="2"/>
    </row>
    <row r="168" spans="1:6">
      <c r="A168" s="1"/>
      <c r="B168" s="13"/>
      <c r="C168" s="7"/>
      <c r="D168" s="11"/>
      <c r="E168" s="2"/>
      <c r="F168" s="2"/>
    </row>
    <row r="169" spans="1:6">
      <c r="A169" s="1"/>
      <c r="B169" s="13"/>
      <c r="C169" s="7"/>
      <c r="D169" s="11"/>
      <c r="E169" s="2"/>
      <c r="F169" s="2"/>
    </row>
    <row r="170" spans="1:6">
      <c r="A170" s="1"/>
      <c r="B170" s="13"/>
      <c r="C170" s="7"/>
      <c r="D170" s="11"/>
      <c r="E170" s="2"/>
      <c r="F170" s="2"/>
    </row>
    <row r="171" spans="1:6">
      <c r="A171" s="1"/>
      <c r="B171" s="13"/>
      <c r="C171" s="7"/>
      <c r="D171" s="11"/>
      <c r="E171" s="2"/>
      <c r="F171" s="2"/>
    </row>
    <row r="172" spans="1:6">
      <c r="A172" s="1"/>
      <c r="B172" s="13"/>
      <c r="C172" s="7"/>
      <c r="D172" s="11"/>
      <c r="E172" s="2"/>
      <c r="F172" s="2"/>
    </row>
    <row r="173" spans="1:6">
      <c r="A173" s="1"/>
      <c r="B173" s="13"/>
      <c r="C173" s="7"/>
      <c r="D173" s="11"/>
      <c r="E173" s="2"/>
      <c r="F173" s="2"/>
    </row>
    <row r="174" spans="1:6">
      <c r="A174" s="1"/>
      <c r="B174" s="13"/>
      <c r="C174" s="7"/>
      <c r="D174" s="11"/>
      <c r="E174" s="2"/>
      <c r="F174" s="2"/>
    </row>
    <row r="175" spans="1:6">
      <c r="A175" s="1"/>
      <c r="B175" s="14"/>
      <c r="C175" s="7"/>
      <c r="D175" s="11"/>
      <c r="E175" s="2"/>
      <c r="F175" s="2"/>
    </row>
    <row r="176" spans="1:6">
      <c r="A176" s="1"/>
      <c r="B176" s="14"/>
      <c r="C176" s="7"/>
      <c r="D176" s="11"/>
      <c r="E176" s="2"/>
      <c r="F176" s="2"/>
    </row>
    <row r="177" spans="1:6">
      <c r="A177" s="1"/>
      <c r="B177" s="14"/>
      <c r="C177" s="7"/>
      <c r="D177" s="11"/>
      <c r="E177" s="2"/>
      <c r="F177" s="2"/>
    </row>
    <row r="178" spans="1:6">
      <c r="A178" s="1"/>
      <c r="B178" s="14"/>
      <c r="C178" s="7"/>
      <c r="D178" s="11"/>
      <c r="E178" s="2"/>
      <c r="F178" s="2"/>
    </row>
    <row r="179" spans="1:6">
      <c r="A179" s="1"/>
      <c r="B179" s="13"/>
      <c r="C179" s="7"/>
      <c r="D179" s="10"/>
      <c r="E179" s="2"/>
      <c r="F179" s="2"/>
    </row>
    <row r="180" spans="1:6">
      <c r="A180" s="1"/>
      <c r="B180" s="13"/>
      <c r="C180" s="7"/>
      <c r="E180" s="2"/>
      <c r="F180" s="2"/>
    </row>
    <row r="181" spans="1:6">
      <c r="A181" s="1"/>
      <c r="B181" s="13"/>
      <c r="C181" s="7"/>
      <c r="E181" s="2"/>
      <c r="F181" s="2"/>
    </row>
    <row r="182" spans="1:6">
      <c r="A182" s="1"/>
      <c r="B182" s="13"/>
      <c r="C182" s="7"/>
      <c r="E182" s="2"/>
      <c r="F182" s="2"/>
    </row>
    <row r="183" spans="1:6">
      <c r="A183" s="1"/>
      <c r="B183" s="13"/>
      <c r="C183" s="7"/>
      <c r="E183" s="2"/>
      <c r="F183" s="2"/>
    </row>
    <row r="184" spans="1:6">
      <c r="A184" s="1"/>
      <c r="B184" s="13"/>
      <c r="C184" s="7"/>
      <c r="E184" s="2"/>
      <c r="F184" s="2"/>
    </row>
    <row r="185" spans="1:6">
      <c r="A185" s="1"/>
      <c r="B185" s="13"/>
      <c r="C185" s="7"/>
      <c r="E185" s="2"/>
      <c r="F185" s="2"/>
    </row>
    <row r="186" spans="1:6">
      <c r="A186" s="1"/>
      <c r="B186" s="13"/>
      <c r="C186" s="7"/>
      <c r="E186" s="2"/>
      <c r="F186" s="2"/>
    </row>
    <row r="187" spans="1:6">
      <c r="A187" s="1"/>
      <c r="B187" s="13"/>
      <c r="C187" s="7"/>
      <c r="E187" s="2"/>
      <c r="F187" s="2"/>
    </row>
    <row r="188" spans="1:6">
      <c r="A188" s="1"/>
      <c r="B188" s="13"/>
      <c r="C188" s="7"/>
      <c r="E188" s="2"/>
      <c r="F188" s="2"/>
    </row>
    <row r="189" spans="1:6">
      <c r="A189" s="1"/>
      <c r="B189" s="13"/>
      <c r="C189" s="7"/>
      <c r="D189" s="10"/>
      <c r="E189" s="2"/>
      <c r="F189" s="2"/>
    </row>
    <row r="190" spans="1:6">
      <c r="A190" s="1"/>
      <c r="B190" s="13"/>
      <c r="C190" s="7"/>
      <c r="D190" s="10"/>
      <c r="E190" s="2"/>
      <c r="F190" s="2"/>
    </row>
    <row r="191" spans="1:6">
      <c r="A191" s="1"/>
      <c r="B191" s="13"/>
      <c r="C191" s="7"/>
      <c r="D191" s="10"/>
      <c r="E191" s="2"/>
      <c r="F191" s="2"/>
    </row>
    <row r="192" spans="1:6">
      <c r="A192" s="1"/>
      <c r="B192" s="13"/>
      <c r="C192" s="7"/>
      <c r="D192" s="10"/>
      <c r="E192" s="2"/>
      <c r="F192" s="2"/>
    </row>
    <row r="193" spans="1:6">
      <c r="A193" s="1"/>
      <c r="B193" s="14"/>
      <c r="C193" s="7"/>
      <c r="D193" s="10"/>
      <c r="E193" s="2"/>
      <c r="F193" s="2"/>
    </row>
    <row r="194" spans="1:6">
      <c r="A194" s="1"/>
      <c r="B194" s="14"/>
      <c r="C194" s="7"/>
      <c r="D194" s="10"/>
      <c r="E194" s="2"/>
      <c r="F194" s="2"/>
    </row>
    <row r="195" spans="1:6">
      <c r="A195" s="1"/>
      <c r="B195" s="14"/>
      <c r="C195" s="7"/>
      <c r="D195" s="10"/>
      <c r="E195" s="2"/>
      <c r="F195" s="2"/>
    </row>
    <row r="196" spans="1:6">
      <c r="A196" s="1"/>
      <c r="B196" s="14"/>
      <c r="C196" s="7"/>
      <c r="D196" s="10"/>
      <c r="E196" s="2"/>
      <c r="F196" s="2"/>
    </row>
    <row r="197" spans="1:6">
      <c r="A197" s="1"/>
      <c r="B197" s="14"/>
      <c r="C197" s="7"/>
      <c r="D197" s="10"/>
      <c r="E197" s="2"/>
      <c r="F197" s="2"/>
    </row>
    <row r="198" spans="1:6">
      <c r="A198" s="1"/>
      <c r="B198" s="14"/>
      <c r="C198" s="7"/>
      <c r="D198" s="10"/>
      <c r="E198" s="2"/>
      <c r="F198" s="2"/>
    </row>
    <row r="199" spans="1:6">
      <c r="A199" s="1"/>
      <c r="B199" s="14"/>
      <c r="C199" s="7"/>
      <c r="D199" s="10"/>
      <c r="E199" s="2"/>
      <c r="F199" s="2"/>
    </row>
    <row r="200" spans="1:6">
      <c r="A200" s="1"/>
      <c r="B200" s="14"/>
      <c r="C200" s="7"/>
      <c r="D200" s="10"/>
      <c r="E200" s="2"/>
      <c r="F200" s="2"/>
    </row>
    <row r="201" spans="1:6">
      <c r="A201" s="1"/>
      <c r="B201" s="14"/>
      <c r="C201" s="7"/>
      <c r="D201" s="10"/>
      <c r="E201" s="2"/>
      <c r="F201" s="2"/>
    </row>
    <row r="202" spans="1:6">
      <c r="A202" s="1"/>
      <c r="B202" s="14"/>
      <c r="C202" s="7"/>
      <c r="D202" s="10"/>
      <c r="E202" s="2"/>
      <c r="F202" s="2"/>
    </row>
    <row r="203" spans="1:6">
      <c r="A203" s="1"/>
      <c r="B203" s="14"/>
      <c r="C203" s="7"/>
      <c r="D203" s="10"/>
      <c r="E203" s="2"/>
      <c r="F203" s="2"/>
    </row>
    <row r="204" spans="1:6">
      <c r="A204" s="1"/>
      <c r="B204" s="14"/>
      <c r="C204" s="7"/>
      <c r="D204" s="10"/>
      <c r="E204" s="2"/>
      <c r="F204" s="2"/>
    </row>
    <row r="205" spans="1:6">
      <c r="A205" s="1"/>
      <c r="B205" s="14"/>
      <c r="C205" s="7"/>
      <c r="D205" s="10"/>
      <c r="E205" s="2"/>
      <c r="F205" s="2"/>
    </row>
    <row r="206" spans="1:6">
      <c r="A206" s="1"/>
      <c r="B206" s="14"/>
      <c r="C206" s="7"/>
      <c r="D206" s="10"/>
      <c r="E206" s="2"/>
      <c r="F206" s="2"/>
    </row>
    <row r="207" spans="1:6">
      <c r="A207" s="1"/>
      <c r="B207" s="14"/>
      <c r="C207" s="7"/>
      <c r="D207" s="10"/>
      <c r="E207" s="2"/>
      <c r="F207" s="2"/>
    </row>
    <row r="208" spans="1:6" ht="29.25" customHeight="1">
      <c r="A208" s="1"/>
      <c r="B208" s="14"/>
      <c r="C208" s="7"/>
      <c r="D208" s="10"/>
      <c r="E208" s="2"/>
      <c r="F208" s="2"/>
    </row>
    <row r="209" spans="1:6">
      <c r="A209" s="1"/>
      <c r="B209" s="14"/>
      <c r="C209" s="7"/>
      <c r="D209" s="10"/>
      <c r="E209" s="2"/>
      <c r="F209" s="2"/>
    </row>
    <row r="210" spans="1:6">
      <c r="A210" s="1"/>
      <c r="B210" s="14"/>
      <c r="C210" s="7"/>
      <c r="D210" s="10"/>
      <c r="E210" s="2"/>
      <c r="F210" s="2"/>
    </row>
    <row r="211" spans="1:6" ht="57.75" customHeight="1">
      <c r="A211" s="1"/>
      <c r="B211" s="14"/>
      <c r="C211" s="7"/>
      <c r="D211" s="10"/>
      <c r="E211" s="2"/>
      <c r="F211" s="2"/>
    </row>
    <row r="212" spans="1:6">
      <c r="A212" s="1"/>
      <c r="B212" s="14"/>
      <c r="C212" s="7"/>
      <c r="D212" s="8"/>
      <c r="E212" s="2"/>
      <c r="F212" s="2"/>
    </row>
    <row r="213" spans="1:6">
      <c r="A213" s="1"/>
      <c r="B213" s="14"/>
      <c r="C213" s="15"/>
      <c r="D213" s="8"/>
      <c r="E213" s="2"/>
      <c r="F213" s="2"/>
    </row>
    <row r="214" spans="1:6">
      <c r="A214" s="1"/>
      <c r="B214" s="14"/>
      <c r="C214" s="15"/>
      <c r="D214" s="8"/>
      <c r="E214" s="2"/>
      <c r="F214" s="2"/>
    </row>
    <row r="215" spans="1:6">
      <c r="A215" s="1"/>
      <c r="B215" s="14"/>
      <c r="C215" s="15"/>
      <c r="D215" s="8"/>
      <c r="E215" s="2"/>
      <c r="F215" s="2"/>
    </row>
    <row r="216" spans="1:6">
      <c r="A216" s="1"/>
      <c r="B216" s="14"/>
      <c r="C216" s="15"/>
      <c r="D216" s="8"/>
      <c r="E216" s="2"/>
      <c r="F216" s="2"/>
    </row>
    <row r="217" spans="1:6">
      <c r="A217" s="1"/>
      <c r="B217" s="14"/>
      <c r="C217" s="15"/>
      <c r="D217" s="8"/>
      <c r="E217" s="2"/>
      <c r="F217" s="2"/>
    </row>
    <row r="218" spans="1:6">
      <c r="A218" s="1"/>
      <c r="B218" s="14"/>
      <c r="C218" s="15"/>
      <c r="D218" s="8"/>
      <c r="E218" s="2"/>
      <c r="F218" s="2"/>
    </row>
    <row r="219" spans="1:6">
      <c r="A219" s="1"/>
      <c r="B219" s="14"/>
      <c r="C219" s="15"/>
      <c r="D219" s="8"/>
      <c r="E219" s="2"/>
      <c r="F219" s="2"/>
    </row>
    <row r="220" spans="1:6">
      <c r="A220" s="1"/>
      <c r="B220" s="14"/>
      <c r="C220" s="7"/>
      <c r="D220" s="10"/>
      <c r="E220" s="2"/>
      <c r="F220" s="2"/>
    </row>
    <row r="221" spans="1:6">
      <c r="B221" s="13"/>
      <c r="C221" s="7"/>
      <c r="D221" s="1"/>
      <c r="E221" s="2"/>
      <c r="F221" s="2"/>
    </row>
    <row r="222" spans="1:6">
      <c r="B222" s="13"/>
      <c r="C222" s="7"/>
      <c r="D222" s="1"/>
      <c r="E222" s="2"/>
      <c r="F222" s="2"/>
    </row>
    <row r="223" spans="1:6">
      <c r="B223" s="13"/>
      <c r="C223" s="7"/>
      <c r="D223" s="1"/>
      <c r="E223" s="2"/>
      <c r="F223" s="2"/>
    </row>
    <row r="224" spans="1:6">
      <c r="B224" s="13"/>
      <c r="C224" s="7"/>
      <c r="D224" s="1"/>
      <c r="E224" s="2"/>
      <c r="F224" s="2"/>
    </row>
    <row r="225" spans="1:6">
      <c r="A225" s="1"/>
      <c r="B225" s="13"/>
      <c r="C225" s="7"/>
      <c r="D225" s="1"/>
      <c r="E225" s="2"/>
      <c r="F225" s="2"/>
    </row>
    <row r="226" spans="1:6">
      <c r="A226" s="1"/>
      <c r="B226" s="13"/>
      <c r="C226" s="7"/>
      <c r="D226" s="1"/>
      <c r="E226" s="2"/>
      <c r="F226" s="2"/>
    </row>
    <row r="227" spans="1:6">
      <c r="B227" s="13"/>
      <c r="C227" s="7"/>
      <c r="D227" s="1"/>
      <c r="E227" s="2"/>
      <c r="F227" s="2"/>
    </row>
    <row r="228" spans="1:6">
      <c r="B228" s="13"/>
      <c r="C228" s="7"/>
      <c r="D228" s="1"/>
      <c r="E228" s="2"/>
      <c r="F228" s="2"/>
    </row>
    <row r="229" spans="1:6">
      <c r="B229" s="13"/>
      <c r="C229" s="7"/>
      <c r="D229" s="1"/>
      <c r="E229" s="2"/>
      <c r="F229" s="2"/>
    </row>
    <row r="230" spans="1:6">
      <c r="B230" s="13"/>
      <c r="C230" s="7"/>
      <c r="D230" s="1"/>
      <c r="E230" s="2"/>
      <c r="F230" s="2"/>
    </row>
    <row r="231" spans="1:6">
      <c r="B231" s="13"/>
      <c r="C231" s="7"/>
      <c r="D231" s="1"/>
      <c r="E231" s="2"/>
      <c r="F231" s="2"/>
    </row>
    <row r="232" spans="1:6">
      <c r="C232" s="7"/>
      <c r="D232" s="1"/>
      <c r="E232" s="2"/>
      <c r="F232" s="2"/>
    </row>
    <row r="233" spans="1:6">
      <c r="C233" s="7"/>
      <c r="D233" s="1"/>
      <c r="E233" s="2"/>
      <c r="F233" s="2"/>
    </row>
    <row r="234" spans="1:6">
      <c r="A234" s="1"/>
      <c r="B234" s="1"/>
      <c r="C234" s="2"/>
      <c r="D234" s="1"/>
      <c r="E234" s="2"/>
      <c r="F234" s="2"/>
    </row>
    <row r="235" spans="1:6">
      <c r="A235" s="1"/>
      <c r="B235" s="1"/>
      <c r="C235" s="2"/>
      <c r="D235" s="1"/>
      <c r="E235" s="2"/>
      <c r="F235" s="2"/>
    </row>
    <row r="236" spans="1:6">
      <c r="A236" s="1"/>
      <c r="B236" s="1"/>
      <c r="C236" s="2"/>
      <c r="D236" s="1"/>
      <c r="E236" s="2"/>
      <c r="F236" s="2"/>
    </row>
    <row r="237" spans="1:6">
      <c r="A237" s="1"/>
      <c r="B237" s="1"/>
      <c r="C237" s="2"/>
      <c r="D237" s="1"/>
      <c r="E237" s="2"/>
      <c r="F237" s="2"/>
    </row>
    <row r="238" spans="1:6">
      <c r="A238" s="1"/>
      <c r="B238" s="1"/>
      <c r="C238" s="2"/>
      <c r="D238" s="1"/>
      <c r="E238" s="2"/>
      <c r="F238" s="2"/>
    </row>
    <row r="239" spans="1:6">
      <c r="A239" s="1"/>
      <c r="B239" s="1"/>
      <c r="C239" s="2"/>
      <c r="D239" s="1"/>
      <c r="E239" s="2"/>
      <c r="F239" s="2"/>
    </row>
    <row r="240" spans="1:6">
      <c r="C240" s="7"/>
      <c r="D240" s="1"/>
      <c r="E240" s="2"/>
      <c r="F240" s="2"/>
    </row>
    <row r="241" spans="1:6">
      <c r="C241" s="7"/>
      <c r="D241" s="1"/>
      <c r="E241" s="2"/>
      <c r="F241" s="2"/>
    </row>
    <row r="242" spans="1:6">
      <c r="C242" s="7"/>
      <c r="D242" s="1"/>
      <c r="E242" s="2"/>
      <c r="F242" s="2"/>
    </row>
    <row r="243" spans="1:6">
      <c r="C243" s="7"/>
      <c r="D243" s="1"/>
      <c r="E243" s="2"/>
      <c r="F243" s="2"/>
    </row>
    <row r="244" spans="1:6">
      <c r="C244" s="7"/>
      <c r="D244" s="1"/>
      <c r="E244" s="2"/>
      <c r="F244" s="2"/>
    </row>
    <row r="245" spans="1:6">
      <c r="C245" s="7"/>
      <c r="D245" s="1"/>
      <c r="E245" s="2"/>
      <c r="F245" s="2"/>
    </row>
    <row r="246" spans="1:6">
      <c r="C246" s="7"/>
      <c r="D246" s="1"/>
      <c r="E246" s="2"/>
      <c r="F246" s="2"/>
    </row>
    <row r="247" spans="1:6">
      <c r="C247" s="7"/>
      <c r="D247" s="1"/>
      <c r="E247" s="2"/>
      <c r="F247" s="2"/>
    </row>
    <row r="248" spans="1:6">
      <c r="C248" s="7"/>
      <c r="D248" s="1"/>
      <c r="E248" s="2"/>
      <c r="F248" s="2"/>
    </row>
    <row r="249" spans="1:6">
      <c r="A249" s="1"/>
      <c r="B249" s="1"/>
      <c r="C249" s="2"/>
      <c r="D249" s="1"/>
      <c r="E249" s="2"/>
      <c r="F249" s="2"/>
    </row>
    <row r="250" spans="1:6">
      <c r="A250" s="1"/>
      <c r="B250" s="1"/>
      <c r="C250" s="2"/>
      <c r="D250" s="1"/>
      <c r="E250" s="2"/>
      <c r="F250" s="2"/>
    </row>
    <row r="251" spans="1:6">
      <c r="A251" s="1"/>
      <c r="B251" s="1"/>
      <c r="C251" s="2"/>
      <c r="D251" s="1"/>
      <c r="E251" s="2"/>
      <c r="F251" s="2"/>
    </row>
    <row r="252" spans="1:6">
      <c r="A252" s="1"/>
      <c r="B252" s="1"/>
      <c r="C252" s="2"/>
      <c r="D252" s="1"/>
      <c r="E252" s="2"/>
      <c r="F252" s="2"/>
    </row>
    <row r="253" spans="1:6">
      <c r="A253" s="1"/>
      <c r="B253" s="1"/>
      <c r="C253" s="2"/>
      <c r="D253" s="1"/>
      <c r="E253" s="2"/>
      <c r="F253" s="2"/>
    </row>
    <row r="254" spans="1:6">
      <c r="A254" s="1"/>
      <c r="B254" s="1"/>
      <c r="C254" s="2"/>
      <c r="D254" s="1"/>
      <c r="E254" s="2"/>
      <c r="F254" s="2"/>
    </row>
    <row r="255" spans="1:6">
      <c r="C255" s="7"/>
      <c r="D255" s="1"/>
      <c r="E255" s="2"/>
      <c r="F255" s="2"/>
    </row>
    <row r="256" spans="1:6">
      <c r="C256" s="7"/>
      <c r="D256" s="1"/>
      <c r="E256" s="2"/>
      <c r="F256" s="2"/>
    </row>
    <row r="257" spans="1:6">
      <c r="C257" s="7"/>
      <c r="D257" s="1"/>
      <c r="E257" s="2"/>
      <c r="F257" s="2"/>
    </row>
    <row r="258" spans="1:6">
      <c r="C258" s="7"/>
      <c r="D258" s="1"/>
      <c r="E258" s="2"/>
      <c r="F258" s="2"/>
    </row>
    <row r="259" spans="1:6">
      <c r="C259" s="7"/>
      <c r="D259" s="1"/>
      <c r="E259" s="2"/>
      <c r="F259" s="2"/>
    </row>
    <row r="260" spans="1:6">
      <c r="C260" s="7"/>
      <c r="D260" s="1"/>
      <c r="E260" s="2"/>
      <c r="F260" s="2"/>
    </row>
    <row r="261" spans="1:6">
      <c r="C261" s="7"/>
      <c r="D261" s="1"/>
      <c r="E261" s="2"/>
      <c r="F261" s="2"/>
    </row>
    <row r="262" spans="1:6">
      <c r="C262" s="7"/>
      <c r="D262" s="1"/>
      <c r="E262" s="2"/>
      <c r="F262" s="2"/>
    </row>
    <row r="263" spans="1:6">
      <c r="C263" s="7"/>
      <c r="D263" s="1"/>
      <c r="E263" s="2"/>
      <c r="F263" s="2"/>
    </row>
    <row r="264" spans="1:6">
      <c r="A264" s="1"/>
      <c r="B264" s="1"/>
      <c r="C264" s="2"/>
      <c r="D264" s="1"/>
      <c r="E264" s="2"/>
      <c r="F264" s="2"/>
    </row>
    <row r="265" spans="1:6">
      <c r="A265" s="1"/>
      <c r="B265" s="1"/>
      <c r="C265" s="2"/>
      <c r="D265" s="1"/>
      <c r="E265" s="2"/>
      <c r="F265" s="2"/>
    </row>
    <row r="266" spans="1:6">
      <c r="A266" s="1"/>
      <c r="B266" s="1"/>
      <c r="C266" s="2"/>
      <c r="D266" s="1"/>
      <c r="E266" s="2"/>
      <c r="F266" s="2"/>
    </row>
    <row r="267" spans="1:6">
      <c r="A267" s="1"/>
      <c r="B267" s="1"/>
      <c r="C267" s="2"/>
      <c r="D267" s="1"/>
      <c r="E267" s="2"/>
      <c r="F267" s="2"/>
    </row>
    <row r="268" spans="1:6">
      <c r="A268" s="1"/>
      <c r="B268" s="1"/>
      <c r="C268" s="2"/>
      <c r="D268" s="1"/>
      <c r="E268" s="2"/>
      <c r="F268" s="2"/>
    </row>
    <row r="269" spans="1:6">
      <c r="A269" s="1"/>
      <c r="B269" s="1"/>
      <c r="C269" s="2"/>
      <c r="D269" s="1"/>
      <c r="E269" s="2"/>
      <c r="F269" s="2"/>
    </row>
    <row r="270" spans="1:6">
      <c r="C270" s="7"/>
      <c r="D270" s="1"/>
      <c r="E270" s="2"/>
      <c r="F270" s="2"/>
    </row>
    <row r="271" spans="1:6">
      <c r="C271" s="7"/>
      <c r="D271" s="1"/>
      <c r="E271" s="2"/>
      <c r="F271" s="2"/>
    </row>
    <row r="272" spans="1:6">
      <c r="C272" s="7"/>
      <c r="D272" s="1"/>
      <c r="E272" s="2"/>
      <c r="F272" s="2"/>
    </row>
    <row r="273" spans="3:6">
      <c r="C273" s="7"/>
      <c r="D273" s="1"/>
      <c r="E273" s="2"/>
      <c r="F273" s="2"/>
    </row>
    <row r="274" spans="3:6">
      <c r="C274" s="7"/>
      <c r="D274" s="1"/>
      <c r="E274" s="2"/>
      <c r="F274" s="2"/>
    </row>
    <row r="275" spans="3:6">
      <c r="C275" s="7"/>
      <c r="D275" s="1"/>
      <c r="E275" s="2"/>
      <c r="F275" s="2"/>
    </row>
    <row r="276" spans="3:6">
      <c r="C276" s="7"/>
      <c r="D276" s="1"/>
      <c r="E276" s="2"/>
      <c r="F276" s="2"/>
    </row>
    <row r="277" spans="3:6">
      <c r="C277" s="7"/>
      <c r="D277" s="1"/>
      <c r="E277" s="2"/>
      <c r="F277" s="2"/>
    </row>
    <row r="278" spans="3:6">
      <c r="C278" s="7"/>
      <c r="D278" s="1"/>
      <c r="E278" s="2"/>
      <c r="F278" s="2"/>
    </row>
  </sheetData>
  <mergeCells count="8">
    <mergeCell ref="A8:F8"/>
    <mergeCell ref="A7:N7"/>
    <mergeCell ref="A1:N1"/>
    <mergeCell ref="A2:N2"/>
    <mergeCell ref="A3:N3"/>
    <mergeCell ref="A4:N4"/>
    <mergeCell ref="A5:N5"/>
    <mergeCell ref="A6:N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pane xSplit="4" ySplit="9" topLeftCell="E54" activePane="bottomRight" state="frozen"/>
      <selection pane="topRight" activeCell="E1" sqref="E1"/>
      <selection pane="bottomLeft" activeCell="A10" sqref="A10"/>
      <selection pane="bottomRight" activeCell="P55" sqref="P55"/>
    </sheetView>
  </sheetViews>
  <sheetFormatPr defaultColWidth="9.140625" defaultRowHeight="12.75"/>
  <cols>
    <col min="1" max="1" width="23.28515625" style="18" customWidth="1"/>
    <col min="2" max="2" width="11.7109375" style="19" customWidth="1"/>
    <col min="3" max="3" width="12.5703125" style="19" customWidth="1"/>
    <col min="4" max="4" width="52.28515625" style="17" customWidth="1"/>
    <col min="5" max="5" width="14.140625" style="19" customWidth="1"/>
    <col min="6" max="6" width="16.5703125" style="19" customWidth="1"/>
    <col min="7" max="7" width="0.28515625" style="19" hidden="1" customWidth="1"/>
    <col min="8" max="8" width="1.28515625" style="19" hidden="1" customWidth="1"/>
    <col min="9" max="9" width="0.5703125" style="19" hidden="1" customWidth="1"/>
    <col min="10" max="10" width="1.28515625" style="19" hidden="1" customWidth="1"/>
    <col min="11" max="11" width="0.5703125" style="19" hidden="1" customWidth="1"/>
    <col min="12" max="12" width="0.7109375" style="19" hidden="1" customWidth="1"/>
    <col min="13" max="13" width="0.5703125" style="19" hidden="1" customWidth="1"/>
    <col min="14" max="14" width="1.42578125" style="19" hidden="1" customWidth="1"/>
    <col min="15" max="16384" width="9.140625" style="19"/>
  </cols>
  <sheetData>
    <row r="1" spans="1:14" ht="23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8.75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30.75">
      <c r="A4" s="122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>
      <c r="A5" s="123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25.5">
      <c r="A7" s="119" t="s">
        <v>11</v>
      </c>
      <c r="B7" s="119"/>
      <c r="C7" s="119"/>
      <c r="D7" s="119"/>
      <c r="E7" s="119"/>
      <c r="F7" s="119"/>
    </row>
    <row r="8" spans="1:14">
      <c r="A8" s="118"/>
      <c r="B8" s="118"/>
      <c r="C8" s="118"/>
      <c r="D8" s="118"/>
      <c r="E8" s="118"/>
      <c r="F8" s="118"/>
    </row>
    <row r="9" spans="1:14" s="20" customFormat="1" ht="25.5">
      <c r="A9" s="24" t="s">
        <v>6</v>
      </c>
      <c r="B9" s="23" t="s">
        <v>4</v>
      </c>
      <c r="C9" s="23" t="s">
        <v>5</v>
      </c>
      <c r="D9" s="23" t="s">
        <v>9</v>
      </c>
      <c r="E9" s="23" t="s">
        <v>7</v>
      </c>
      <c r="F9" s="23" t="s">
        <v>8</v>
      </c>
      <c r="H9" s="27"/>
      <c r="I9" s="27"/>
      <c r="J9" s="27"/>
      <c r="K9" s="27"/>
      <c r="L9" s="27"/>
      <c r="M9" s="27"/>
      <c r="N9" s="27"/>
    </row>
    <row r="10" spans="1:14" ht="50.1" customHeight="1">
      <c r="A10" s="59" t="s">
        <v>21</v>
      </c>
      <c r="B10" s="57">
        <v>1</v>
      </c>
      <c r="C10" s="58">
        <v>43843</v>
      </c>
      <c r="D10" s="53" t="s">
        <v>22</v>
      </c>
      <c r="E10" s="58">
        <v>43843</v>
      </c>
      <c r="F10" s="58">
        <f>SUM(E10,7)</f>
        <v>43850</v>
      </c>
    </row>
    <row r="11" spans="1:14" s="34" customFormat="1" ht="50.1" customHeight="1">
      <c r="A11" s="48" t="s">
        <v>30</v>
      </c>
      <c r="B11" s="49">
        <v>2</v>
      </c>
      <c r="C11" s="54">
        <v>43845</v>
      </c>
      <c r="D11" s="60" t="s">
        <v>32</v>
      </c>
      <c r="E11" s="54">
        <v>43845</v>
      </c>
      <c r="F11" s="50">
        <f>SUM(E11,7)</f>
        <v>43852</v>
      </c>
    </row>
    <row r="12" spans="1:14" s="34" customFormat="1" ht="62.25" customHeight="1">
      <c r="A12" s="48" t="s">
        <v>35</v>
      </c>
      <c r="B12" s="49">
        <v>3</v>
      </c>
      <c r="C12" s="54">
        <v>43858</v>
      </c>
      <c r="D12" s="47" t="s">
        <v>36</v>
      </c>
      <c r="E12" s="54">
        <v>43858</v>
      </c>
      <c r="F12" s="50">
        <f>SUM(E12,7)</f>
        <v>43865</v>
      </c>
    </row>
    <row r="13" spans="1:14" s="34" customFormat="1" ht="50.1" customHeight="1">
      <c r="A13" s="48" t="s">
        <v>35</v>
      </c>
      <c r="B13" s="49">
        <v>4</v>
      </c>
      <c r="C13" s="54">
        <v>43859</v>
      </c>
      <c r="D13" s="67" t="s">
        <v>38</v>
      </c>
      <c r="E13" s="54">
        <v>43859</v>
      </c>
      <c r="F13" s="50">
        <f t="shared" ref="F13:F44" si="0">SUM(E13,7)</f>
        <v>43866</v>
      </c>
    </row>
    <row r="14" spans="1:14" s="34" customFormat="1" ht="72" customHeight="1">
      <c r="A14" s="48" t="s">
        <v>35</v>
      </c>
      <c r="B14" s="49">
        <v>5</v>
      </c>
      <c r="C14" s="54">
        <v>43859</v>
      </c>
      <c r="D14" s="63" t="s">
        <v>39</v>
      </c>
      <c r="E14" s="54">
        <v>43859</v>
      </c>
      <c r="F14" s="50">
        <f t="shared" si="0"/>
        <v>43866</v>
      </c>
    </row>
    <row r="15" spans="1:14" s="34" customFormat="1" ht="50.1" customHeight="1">
      <c r="A15" s="48" t="s">
        <v>35</v>
      </c>
      <c r="B15" s="49">
        <v>6</v>
      </c>
      <c r="C15" s="54">
        <v>43864</v>
      </c>
      <c r="D15" s="60" t="s">
        <v>44</v>
      </c>
      <c r="E15" s="54">
        <v>43865</v>
      </c>
      <c r="F15" s="50">
        <f t="shared" si="0"/>
        <v>43872</v>
      </c>
    </row>
    <row r="16" spans="1:14" s="34" customFormat="1" ht="50.1" customHeight="1">
      <c r="A16" s="48" t="s">
        <v>35</v>
      </c>
      <c r="B16" s="49">
        <v>7</v>
      </c>
      <c r="C16" s="54">
        <v>43864</v>
      </c>
      <c r="D16" s="60" t="s">
        <v>45</v>
      </c>
      <c r="E16" s="54">
        <v>43865</v>
      </c>
      <c r="F16" s="50">
        <f t="shared" si="0"/>
        <v>43872</v>
      </c>
    </row>
    <row r="17" spans="1:6" s="34" customFormat="1" ht="50.1" customHeight="1">
      <c r="A17" s="48" t="s">
        <v>35</v>
      </c>
      <c r="B17" s="49">
        <v>8</v>
      </c>
      <c r="C17" s="54">
        <v>43864</v>
      </c>
      <c r="D17" s="60" t="s">
        <v>46</v>
      </c>
      <c r="E17" s="54">
        <v>43865</v>
      </c>
      <c r="F17" s="50">
        <f t="shared" si="0"/>
        <v>43872</v>
      </c>
    </row>
    <row r="18" spans="1:6" s="34" customFormat="1" ht="50.1" customHeight="1">
      <c r="A18" s="59" t="s">
        <v>72</v>
      </c>
      <c r="B18" s="57">
        <v>9</v>
      </c>
      <c r="C18" s="78">
        <v>43881</v>
      </c>
      <c r="D18" s="53" t="s">
        <v>71</v>
      </c>
      <c r="E18" s="78">
        <v>43881</v>
      </c>
      <c r="F18" s="78">
        <f t="shared" si="0"/>
        <v>43888</v>
      </c>
    </row>
    <row r="19" spans="1:6" s="34" customFormat="1" ht="50.1" customHeight="1">
      <c r="A19" s="48" t="s">
        <v>35</v>
      </c>
      <c r="B19" s="49">
        <v>10</v>
      </c>
      <c r="C19" s="54">
        <v>43899</v>
      </c>
      <c r="D19" s="85" t="s">
        <v>78</v>
      </c>
      <c r="E19" s="54">
        <v>43899</v>
      </c>
      <c r="F19" s="54">
        <f t="shared" si="0"/>
        <v>43906</v>
      </c>
    </row>
    <row r="20" spans="1:6" s="34" customFormat="1" ht="50.1" customHeight="1">
      <c r="A20" s="48" t="s">
        <v>35</v>
      </c>
      <c r="B20" s="20">
        <v>11</v>
      </c>
      <c r="C20" s="54">
        <v>43920</v>
      </c>
      <c r="D20" s="91" t="s">
        <v>83</v>
      </c>
      <c r="E20" s="54">
        <v>43920</v>
      </c>
      <c r="F20" s="54">
        <f t="shared" si="0"/>
        <v>43927</v>
      </c>
    </row>
    <row r="21" spans="1:6" s="34" customFormat="1" ht="85.5" customHeight="1">
      <c r="A21" s="48" t="s">
        <v>30</v>
      </c>
      <c r="B21" s="20">
        <v>12</v>
      </c>
      <c r="C21" s="54">
        <v>43935</v>
      </c>
      <c r="D21" s="89" t="s">
        <v>86</v>
      </c>
      <c r="E21" s="54">
        <v>43948</v>
      </c>
      <c r="F21" s="54">
        <f t="shared" si="0"/>
        <v>43955</v>
      </c>
    </row>
    <row r="22" spans="1:6" s="34" customFormat="1" ht="50.1" customHeight="1">
      <c r="A22" s="48" t="s">
        <v>35</v>
      </c>
      <c r="B22" s="20">
        <v>13</v>
      </c>
      <c r="C22" s="54">
        <v>43957</v>
      </c>
      <c r="D22" s="89" t="s">
        <v>88</v>
      </c>
      <c r="E22" s="54">
        <v>43957</v>
      </c>
      <c r="F22" s="54">
        <f t="shared" si="0"/>
        <v>43964</v>
      </c>
    </row>
    <row r="23" spans="1:6" s="34" customFormat="1" ht="50.1" customHeight="1">
      <c r="A23" s="48" t="s">
        <v>35</v>
      </c>
      <c r="B23" s="20">
        <v>14</v>
      </c>
      <c r="C23" s="54">
        <v>43957</v>
      </c>
      <c r="D23" s="89" t="s">
        <v>90</v>
      </c>
      <c r="E23" s="54">
        <v>43957</v>
      </c>
      <c r="F23" s="54">
        <f t="shared" si="0"/>
        <v>43964</v>
      </c>
    </row>
    <row r="24" spans="1:6" s="34" customFormat="1" ht="50.1" customHeight="1">
      <c r="A24" s="48" t="s">
        <v>35</v>
      </c>
      <c r="B24" s="20">
        <v>15</v>
      </c>
      <c r="C24" s="54">
        <v>43957</v>
      </c>
      <c r="D24" s="89" t="s">
        <v>89</v>
      </c>
      <c r="E24" s="54">
        <v>43957</v>
      </c>
      <c r="F24" s="54">
        <f t="shared" si="0"/>
        <v>43964</v>
      </c>
    </row>
    <row r="25" spans="1:6" s="34" customFormat="1" ht="50.1" customHeight="1">
      <c r="A25" s="48" t="s">
        <v>92</v>
      </c>
      <c r="B25" s="20">
        <v>16</v>
      </c>
      <c r="C25" s="54">
        <v>43964</v>
      </c>
      <c r="D25" s="72" t="s">
        <v>93</v>
      </c>
      <c r="E25" s="54">
        <v>43966</v>
      </c>
      <c r="F25" s="54">
        <f t="shared" si="0"/>
        <v>43973</v>
      </c>
    </row>
    <row r="26" spans="1:6" s="34" customFormat="1" ht="50.1" customHeight="1">
      <c r="A26" s="48" t="s">
        <v>95</v>
      </c>
      <c r="B26" s="20">
        <v>17</v>
      </c>
      <c r="C26" s="54">
        <v>43976</v>
      </c>
      <c r="D26" s="10" t="s">
        <v>96</v>
      </c>
      <c r="E26" s="54">
        <v>43977</v>
      </c>
      <c r="F26" s="54">
        <f t="shared" si="0"/>
        <v>43984</v>
      </c>
    </row>
    <row r="27" spans="1:6" s="34" customFormat="1" ht="50.1" customHeight="1">
      <c r="A27" s="59" t="s">
        <v>95</v>
      </c>
      <c r="B27" s="95">
        <v>18</v>
      </c>
      <c r="C27" s="78">
        <v>43976</v>
      </c>
      <c r="D27" s="10" t="s">
        <v>99</v>
      </c>
      <c r="E27" s="78">
        <v>43979</v>
      </c>
      <c r="F27" s="78">
        <f t="shared" si="0"/>
        <v>43986</v>
      </c>
    </row>
    <row r="28" spans="1:6" s="34" customFormat="1" ht="41.25" customHeight="1">
      <c r="A28" s="97" t="s">
        <v>101</v>
      </c>
      <c r="B28" s="87">
        <v>19</v>
      </c>
      <c r="C28" s="82">
        <v>44018</v>
      </c>
      <c r="D28" s="55" t="s">
        <v>102</v>
      </c>
      <c r="E28" s="82">
        <v>44018</v>
      </c>
      <c r="F28" s="78">
        <f t="shared" si="0"/>
        <v>44025</v>
      </c>
    </row>
    <row r="29" spans="1:6" s="34" customFormat="1" ht="40.5" customHeight="1">
      <c r="A29" s="96" t="s">
        <v>101</v>
      </c>
      <c r="B29" s="45">
        <v>20</v>
      </c>
      <c r="C29" s="46">
        <v>44021</v>
      </c>
      <c r="D29" s="60" t="s">
        <v>106</v>
      </c>
      <c r="E29" s="46">
        <v>44021</v>
      </c>
      <c r="F29" s="46">
        <f t="shared" si="0"/>
        <v>44028</v>
      </c>
    </row>
    <row r="30" spans="1:6" s="34" customFormat="1" ht="42.75" customHeight="1">
      <c r="A30" s="98" t="s">
        <v>14</v>
      </c>
      <c r="B30" s="20">
        <v>21</v>
      </c>
      <c r="C30" s="54">
        <v>44076</v>
      </c>
      <c r="D30" s="89" t="s">
        <v>109</v>
      </c>
      <c r="E30" s="54">
        <v>44076</v>
      </c>
      <c r="F30" s="46">
        <f t="shared" si="0"/>
        <v>44083</v>
      </c>
    </row>
    <row r="31" spans="1:6" s="34" customFormat="1" ht="39.75" customHeight="1">
      <c r="A31" s="98" t="s">
        <v>14</v>
      </c>
      <c r="B31" s="20">
        <v>23</v>
      </c>
      <c r="C31" s="54">
        <v>44077</v>
      </c>
      <c r="D31" s="89" t="s">
        <v>110</v>
      </c>
      <c r="E31" s="54">
        <v>44077</v>
      </c>
      <c r="F31" s="46">
        <f t="shared" si="0"/>
        <v>44084</v>
      </c>
    </row>
    <row r="32" spans="1:6" s="34" customFormat="1" ht="42" customHeight="1">
      <c r="A32" s="98" t="s">
        <v>14</v>
      </c>
      <c r="B32" s="20">
        <v>22</v>
      </c>
      <c r="C32" s="54">
        <v>44077</v>
      </c>
      <c r="D32" s="89" t="s">
        <v>112</v>
      </c>
      <c r="E32" s="54">
        <v>44078</v>
      </c>
      <c r="F32" s="46">
        <f t="shared" si="0"/>
        <v>44085</v>
      </c>
    </row>
    <row r="33" spans="1:6" s="34" customFormat="1" ht="44.25" customHeight="1">
      <c r="A33" s="98" t="s">
        <v>21</v>
      </c>
      <c r="B33" s="20" t="s">
        <v>114</v>
      </c>
      <c r="C33" s="54">
        <v>44097</v>
      </c>
      <c r="D33" s="55" t="s">
        <v>115</v>
      </c>
      <c r="E33" s="54">
        <v>44097</v>
      </c>
      <c r="F33" s="46">
        <f t="shared" si="0"/>
        <v>44104</v>
      </c>
    </row>
    <row r="34" spans="1:6" s="34" customFormat="1" ht="41.45" customHeight="1">
      <c r="A34" s="96" t="s">
        <v>101</v>
      </c>
      <c r="B34" s="20">
        <v>24</v>
      </c>
      <c r="C34" s="78">
        <v>44103</v>
      </c>
      <c r="D34" s="55" t="s">
        <v>116</v>
      </c>
      <c r="E34" s="54">
        <v>44104</v>
      </c>
      <c r="F34" s="46">
        <f t="shared" si="0"/>
        <v>44111</v>
      </c>
    </row>
    <row r="35" spans="1:6" s="34" customFormat="1" ht="38.25" customHeight="1">
      <c r="A35" s="98" t="s">
        <v>14</v>
      </c>
      <c r="B35" s="20">
        <v>25</v>
      </c>
      <c r="C35" s="54">
        <v>44105</v>
      </c>
      <c r="D35" s="70" t="s">
        <v>118</v>
      </c>
      <c r="E35" s="54">
        <v>44105</v>
      </c>
      <c r="F35" s="46">
        <f t="shared" si="0"/>
        <v>44112</v>
      </c>
    </row>
    <row r="36" spans="1:6" s="34" customFormat="1" ht="35.25" customHeight="1">
      <c r="A36" s="98" t="s">
        <v>14</v>
      </c>
      <c r="B36" s="20">
        <v>26</v>
      </c>
      <c r="C36" s="54">
        <v>44105</v>
      </c>
      <c r="D36" s="70" t="s">
        <v>119</v>
      </c>
      <c r="E36" s="54">
        <v>44105</v>
      </c>
      <c r="F36" s="46">
        <f t="shared" si="0"/>
        <v>44112</v>
      </c>
    </row>
    <row r="37" spans="1:6" s="34" customFormat="1" ht="54.75" customHeight="1">
      <c r="A37" s="98" t="s">
        <v>14</v>
      </c>
      <c r="B37" s="20">
        <v>27</v>
      </c>
      <c r="C37" s="54">
        <v>44111</v>
      </c>
      <c r="D37" s="89" t="s">
        <v>120</v>
      </c>
      <c r="E37" s="54">
        <v>44112</v>
      </c>
      <c r="F37" s="46">
        <f t="shared" si="0"/>
        <v>44119</v>
      </c>
    </row>
    <row r="38" spans="1:6" s="34" customFormat="1" ht="47.25" customHeight="1">
      <c r="A38" s="98" t="s">
        <v>14</v>
      </c>
      <c r="B38" s="20">
        <v>28</v>
      </c>
      <c r="C38" s="54">
        <v>44111</v>
      </c>
      <c r="D38" s="89" t="s">
        <v>121</v>
      </c>
      <c r="E38" s="54">
        <v>44112</v>
      </c>
      <c r="F38" s="46">
        <f t="shared" si="0"/>
        <v>44119</v>
      </c>
    </row>
    <row r="39" spans="1:6" s="34" customFormat="1" ht="49.5" customHeight="1">
      <c r="A39" s="98" t="s">
        <v>14</v>
      </c>
      <c r="B39" s="20">
        <v>29</v>
      </c>
      <c r="C39" s="54">
        <v>44112</v>
      </c>
      <c r="D39" s="89" t="s">
        <v>122</v>
      </c>
      <c r="E39" s="54">
        <v>44112</v>
      </c>
      <c r="F39" s="46">
        <f t="shared" si="0"/>
        <v>44119</v>
      </c>
    </row>
    <row r="40" spans="1:6" s="34" customFormat="1" ht="47.25" customHeight="1">
      <c r="A40" s="98" t="s">
        <v>14</v>
      </c>
      <c r="B40" s="20">
        <v>30</v>
      </c>
      <c r="C40" s="54">
        <v>44112</v>
      </c>
      <c r="D40" s="89" t="s">
        <v>123</v>
      </c>
      <c r="E40" s="54">
        <v>44112</v>
      </c>
      <c r="F40" s="46">
        <f t="shared" si="0"/>
        <v>44119</v>
      </c>
    </row>
    <row r="41" spans="1:6" s="34" customFormat="1" ht="60.6" customHeight="1">
      <c r="A41" s="98" t="s">
        <v>21</v>
      </c>
      <c r="B41" s="20">
        <v>31</v>
      </c>
      <c r="C41" s="54">
        <v>44120</v>
      </c>
      <c r="D41" s="89" t="s">
        <v>144</v>
      </c>
      <c r="E41" s="54">
        <v>44120</v>
      </c>
      <c r="F41" s="46">
        <f t="shared" si="0"/>
        <v>44127</v>
      </c>
    </row>
    <row r="42" spans="1:6" s="34" customFormat="1" ht="75" customHeight="1">
      <c r="A42" s="98" t="s">
        <v>35</v>
      </c>
      <c r="B42" s="20">
        <v>32</v>
      </c>
      <c r="C42" s="54">
        <v>44131</v>
      </c>
      <c r="D42" s="102" t="s">
        <v>142</v>
      </c>
      <c r="E42" s="54">
        <v>44131</v>
      </c>
      <c r="F42" s="46">
        <f t="shared" si="0"/>
        <v>44138</v>
      </c>
    </row>
    <row r="43" spans="1:6" s="34" customFormat="1" ht="38.1" customHeight="1">
      <c r="A43" s="103" t="s">
        <v>35</v>
      </c>
      <c r="B43" s="95">
        <v>33</v>
      </c>
      <c r="C43" s="78">
        <v>44151</v>
      </c>
      <c r="D43" s="10" t="s">
        <v>145</v>
      </c>
      <c r="E43" s="78">
        <v>44151</v>
      </c>
      <c r="F43" s="82">
        <f t="shared" si="0"/>
        <v>44158</v>
      </c>
    </row>
    <row r="44" spans="1:6" s="34" customFormat="1" ht="35.25" customHeight="1">
      <c r="A44" s="107" t="s">
        <v>14</v>
      </c>
      <c r="B44" s="108">
        <v>34</v>
      </c>
      <c r="C44" s="109">
        <v>44158</v>
      </c>
      <c r="D44" s="89" t="s">
        <v>148</v>
      </c>
      <c r="E44" s="109">
        <v>44158</v>
      </c>
      <c r="F44" s="110">
        <f t="shared" si="0"/>
        <v>44165</v>
      </c>
    </row>
    <row r="45" spans="1:6" ht="43.5" customHeight="1">
      <c r="A45" s="107" t="s">
        <v>14</v>
      </c>
      <c r="B45" s="108">
        <v>35</v>
      </c>
      <c r="C45" s="109">
        <v>44158</v>
      </c>
      <c r="D45" s="89" t="s">
        <v>149</v>
      </c>
      <c r="E45" s="109">
        <v>44158</v>
      </c>
      <c r="F45" s="110">
        <f>SUM(E45,7)</f>
        <v>44165</v>
      </c>
    </row>
    <row r="46" spans="1:6" ht="38.25" customHeight="1">
      <c r="A46" s="107" t="s">
        <v>14</v>
      </c>
      <c r="B46" s="108">
        <v>36</v>
      </c>
      <c r="C46" s="109">
        <v>44159</v>
      </c>
      <c r="D46" s="89" t="s">
        <v>150</v>
      </c>
      <c r="E46" s="109">
        <v>44159</v>
      </c>
      <c r="F46" s="110">
        <f>SUM(E46,7)</f>
        <v>44166</v>
      </c>
    </row>
    <row r="47" spans="1:6" s="34" customFormat="1" ht="80.25" customHeight="1">
      <c r="A47" s="107" t="s">
        <v>35</v>
      </c>
      <c r="B47" s="108">
        <v>37</v>
      </c>
      <c r="C47" s="109">
        <v>44174</v>
      </c>
      <c r="D47" s="89" t="s">
        <v>159</v>
      </c>
      <c r="E47" s="109">
        <v>44174</v>
      </c>
      <c r="F47" s="110">
        <f>SUM(E47,7)</f>
        <v>44181</v>
      </c>
    </row>
    <row r="48" spans="1:6" s="34" customFormat="1" ht="77.25" customHeight="1">
      <c r="A48" s="107" t="s">
        <v>35</v>
      </c>
      <c r="B48" s="108">
        <v>38</v>
      </c>
      <c r="C48" s="109">
        <v>44174</v>
      </c>
      <c r="D48" s="89" t="s">
        <v>160</v>
      </c>
      <c r="E48" s="109">
        <v>44174</v>
      </c>
      <c r="F48" s="110">
        <f>SUM(E48,7)</f>
        <v>44181</v>
      </c>
    </row>
    <row r="49" spans="1:6" s="34" customFormat="1" ht="67.5" customHeight="1">
      <c r="A49" s="107" t="s">
        <v>35</v>
      </c>
      <c r="B49" s="108">
        <v>39</v>
      </c>
      <c r="C49" s="109">
        <v>44174</v>
      </c>
      <c r="D49" s="52" t="s">
        <v>162</v>
      </c>
      <c r="E49" s="109">
        <v>44180</v>
      </c>
      <c r="F49" s="110">
        <f>SUM(E49,7)</f>
        <v>44187</v>
      </c>
    </row>
    <row r="50" spans="1:6" s="34" customFormat="1" ht="40.5" customHeight="1">
      <c r="A50" s="107" t="s">
        <v>14</v>
      </c>
      <c r="B50" s="108">
        <v>40</v>
      </c>
      <c r="C50" s="109">
        <v>44182</v>
      </c>
      <c r="D50" s="85" t="s">
        <v>164</v>
      </c>
      <c r="E50" s="109">
        <v>44182</v>
      </c>
      <c r="F50" s="110">
        <f t="shared" ref="F50:F56" si="1">SUM(E50,7)</f>
        <v>44189</v>
      </c>
    </row>
    <row r="51" spans="1:6" s="34" customFormat="1" ht="48.75" customHeight="1">
      <c r="A51" s="107" t="s">
        <v>14</v>
      </c>
      <c r="B51" s="108">
        <v>41</v>
      </c>
      <c r="C51" s="109">
        <v>44182</v>
      </c>
      <c r="D51" s="85" t="s">
        <v>165</v>
      </c>
      <c r="E51" s="109">
        <v>44182</v>
      </c>
      <c r="F51" s="110">
        <f t="shared" si="1"/>
        <v>44189</v>
      </c>
    </row>
    <row r="52" spans="1:6" s="34" customFormat="1" ht="33.75" customHeight="1">
      <c r="A52" s="107" t="s">
        <v>14</v>
      </c>
      <c r="B52" s="108">
        <v>42</v>
      </c>
      <c r="C52" s="109">
        <v>44194</v>
      </c>
      <c r="D52" s="67" t="s">
        <v>166</v>
      </c>
      <c r="E52" s="109">
        <v>44194</v>
      </c>
      <c r="F52" s="110">
        <f t="shared" si="1"/>
        <v>44201</v>
      </c>
    </row>
    <row r="53" spans="1:6" ht="37.5" customHeight="1">
      <c r="A53" s="107" t="s">
        <v>14</v>
      </c>
      <c r="B53" s="108">
        <v>43</v>
      </c>
      <c r="C53" s="109">
        <v>44194</v>
      </c>
      <c r="D53" s="67" t="s">
        <v>167</v>
      </c>
      <c r="E53" s="109">
        <v>44195</v>
      </c>
      <c r="F53" s="110">
        <f t="shared" si="1"/>
        <v>44202</v>
      </c>
    </row>
    <row r="54" spans="1:6" ht="41.25" customHeight="1">
      <c r="A54" s="107" t="s">
        <v>35</v>
      </c>
      <c r="B54" s="108">
        <v>44</v>
      </c>
      <c r="C54" s="109">
        <v>44196</v>
      </c>
      <c r="D54" s="89" t="s">
        <v>172</v>
      </c>
      <c r="E54" s="109">
        <v>44200</v>
      </c>
      <c r="F54" s="110">
        <f t="shared" si="1"/>
        <v>44207</v>
      </c>
    </row>
    <row r="55" spans="1:6" ht="53.25" customHeight="1">
      <c r="A55" s="107" t="s">
        <v>35</v>
      </c>
      <c r="B55" s="108">
        <v>45</v>
      </c>
      <c r="C55" s="109">
        <v>44196</v>
      </c>
      <c r="D55" s="89" t="s">
        <v>173</v>
      </c>
      <c r="E55" s="109">
        <v>44200</v>
      </c>
      <c r="F55" s="110">
        <f t="shared" si="1"/>
        <v>44207</v>
      </c>
    </row>
    <row r="56" spans="1:6" ht="47.25" customHeight="1">
      <c r="A56" s="107" t="s">
        <v>35</v>
      </c>
      <c r="B56" s="108">
        <v>46</v>
      </c>
      <c r="C56" s="109">
        <v>44196</v>
      </c>
      <c r="D56" s="89" t="s">
        <v>174</v>
      </c>
      <c r="E56" s="109">
        <v>44200</v>
      </c>
      <c r="F56" s="110">
        <f t="shared" si="1"/>
        <v>44207</v>
      </c>
    </row>
  </sheetData>
  <mergeCells count="8"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="80" zoomScaleNormal="80" workbookViewId="0">
      <pane xSplit="4" ySplit="9" topLeftCell="E83" activePane="bottomRight" state="frozen"/>
      <selection pane="topRight" activeCell="E1" sqref="E1"/>
      <selection pane="bottomLeft" activeCell="A10" sqref="A10"/>
      <selection pane="bottomRight" activeCell="A86" sqref="A86:F86"/>
    </sheetView>
  </sheetViews>
  <sheetFormatPr defaultRowHeight="12.75"/>
  <cols>
    <col min="1" max="1" width="18.5703125" customWidth="1"/>
    <col min="2" max="2" width="11.42578125" customWidth="1"/>
    <col min="3" max="3" width="14" customWidth="1"/>
    <col min="4" max="4" width="50.85546875" style="1" customWidth="1"/>
    <col min="5" max="5" width="14.28515625" customWidth="1"/>
    <col min="6" max="6" width="16.28515625" customWidth="1"/>
    <col min="7" max="7" width="4.5703125" hidden="1" customWidth="1"/>
    <col min="8" max="14" width="9.140625" hidden="1" customWidth="1"/>
  </cols>
  <sheetData>
    <row r="1" spans="1:14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8.75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0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5.5">
      <c r="A7" s="113" t="s">
        <v>12</v>
      </c>
      <c r="B7" s="113"/>
      <c r="C7" s="113"/>
      <c r="D7" s="113"/>
      <c r="E7" s="113"/>
      <c r="F7" s="113"/>
    </row>
    <row r="8" spans="1:14">
      <c r="A8" s="112"/>
      <c r="B8" s="112"/>
      <c r="C8" s="112"/>
      <c r="D8" s="112"/>
      <c r="E8" s="112"/>
      <c r="F8" s="112"/>
    </row>
    <row r="9" spans="1:14" s="22" customFormat="1" ht="40.5" customHeight="1">
      <c r="A9" s="24" t="s">
        <v>6</v>
      </c>
      <c r="B9" s="23" t="s">
        <v>4</v>
      </c>
      <c r="C9" s="23" t="s">
        <v>5</v>
      </c>
      <c r="D9" s="23" t="s">
        <v>9</v>
      </c>
      <c r="E9" s="23" t="s">
        <v>7</v>
      </c>
      <c r="F9" s="23" t="s">
        <v>8</v>
      </c>
      <c r="G9" s="72"/>
      <c r="H9" s="73"/>
      <c r="I9" s="73"/>
      <c r="J9" s="73"/>
      <c r="K9" s="73"/>
      <c r="L9" s="73"/>
      <c r="M9" s="73"/>
      <c r="N9" s="73"/>
    </row>
    <row r="10" spans="1:14" s="22" customFormat="1" ht="49.5" customHeight="1">
      <c r="A10" s="45" t="s">
        <v>14</v>
      </c>
      <c r="B10" s="45">
        <v>1</v>
      </c>
      <c r="C10" s="46">
        <v>43832</v>
      </c>
      <c r="D10" s="52" t="s">
        <v>25</v>
      </c>
      <c r="E10" s="46">
        <v>43832</v>
      </c>
      <c r="F10" s="46">
        <f t="shared" ref="F10:F77" si="0">SUM(E10,7)</f>
        <v>43839</v>
      </c>
      <c r="G10" s="72"/>
      <c r="H10" s="72"/>
      <c r="I10" s="72"/>
      <c r="J10" s="72"/>
      <c r="K10" s="72"/>
      <c r="L10" s="72"/>
      <c r="M10" s="72"/>
      <c r="N10" s="72"/>
    </row>
    <row r="11" spans="1:14" s="22" customFormat="1" ht="52.5" customHeight="1">
      <c r="A11" s="45" t="s">
        <v>14</v>
      </c>
      <c r="B11" s="45">
        <v>2</v>
      </c>
      <c r="C11" s="46">
        <v>43837</v>
      </c>
      <c r="D11" s="60" t="s">
        <v>26</v>
      </c>
      <c r="E11" s="46">
        <v>43837</v>
      </c>
      <c r="F11" s="46">
        <f t="shared" si="0"/>
        <v>43844</v>
      </c>
      <c r="G11" s="72"/>
      <c r="H11" s="72"/>
      <c r="I11" s="72"/>
      <c r="J11" s="72"/>
      <c r="K11" s="72"/>
      <c r="L11" s="72"/>
      <c r="M11" s="72"/>
      <c r="N11" s="72"/>
    </row>
    <row r="12" spans="1:14" s="22" customFormat="1" ht="55.5" customHeight="1">
      <c r="A12" s="45" t="s">
        <v>14</v>
      </c>
      <c r="B12" s="45">
        <v>3</v>
      </c>
      <c r="C12" s="46">
        <v>43839</v>
      </c>
      <c r="D12" s="47" t="s">
        <v>19</v>
      </c>
      <c r="E12" s="46">
        <v>43843</v>
      </c>
      <c r="F12" s="46">
        <f t="shared" si="0"/>
        <v>43850</v>
      </c>
      <c r="G12" s="72"/>
      <c r="H12" s="72"/>
      <c r="I12" s="72"/>
      <c r="J12" s="72"/>
      <c r="K12" s="72"/>
      <c r="L12" s="72"/>
      <c r="M12" s="72"/>
      <c r="N12" s="72"/>
    </row>
    <row r="13" spans="1:14" s="38" customFormat="1" ht="44.25" customHeight="1">
      <c r="A13" s="45" t="s">
        <v>14</v>
      </c>
      <c r="B13" s="45">
        <v>4</v>
      </c>
      <c r="C13" s="46">
        <v>43843</v>
      </c>
      <c r="D13" s="70" t="s">
        <v>20</v>
      </c>
      <c r="E13" s="46">
        <v>43843</v>
      </c>
      <c r="F13" s="46">
        <f t="shared" si="0"/>
        <v>43850</v>
      </c>
      <c r="G13" s="72"/>
      <c r="H13" s="72"/>
      <c r="I13" s="72"/>
      <c r="J13" s="72"/>
      <c r="K13" s="72"/>
      <c r="L13" s="72"/>
      <c r="M13" s="72"/>
      <c r="N13" s="72"/>
    </row>
    <row r="14" spans="1:14" s="38" customFormat="1" ht="52.5" customHeight="1">
      <c r="A14" s="45" t="s">
        <v>14</v>
      </c>
      <c r="B14" s="45">
        <v>5</v>
      </c>
      <c r="C14" s="46">
        <v>43843</v>
      </c>
      <c r="D14" s="60" t="s">
        <v>24</v>
      </c>
      <c r="E14" s="46">
        <v>43843</v>
      </c>
      <c r="F14" s="46">
        <f t="shared" si="0"/>
        <v>43850</v>
      </c>
      <c r="G14" s="72"/>
      <c r="H14" s="72"/>
      <c r="I14" s="72"/>
      <c r="J14" s="72"/>
      <c r="K14" s="72"/>
      <c r="L14" s="72"/>
      <c r="M14" s="72"/>
      <c r="N14" s="72"/>
    </row>
    <row r="15" spans="1:14" s="29" customFormat="1" ht="49.5" customHeight="1">
      <c r="A15" s="45" t="s">
        <v>14</v>
      </c>
      <c r="B15" s="45">
        <v>6</v>
      </c>
      <c r="C15" s="46">
        <v>43843</v>
      </c>
      <c r="D15" s="60" t="s">
        <v>27</v>
      </c>
      <c r="E15" s="46">
        <v>43843</v>
      </c>
      <c r="F15" s="46">
        <f t="shared" si="0"/>
        <v>43850</v>
      </c>
      <c r="G15" s="28"/>
      <c r="H15" s="28"/>
      <c r="I15" s="28"/>
      <c r="J15" s="28"/>
      <c r="K15" s="28"/>
      <c r="L15" s="28"/>
      <c r="M15" s="28"/>
      <c r="N15" s="28"/>
    </row>
    <row r="16" spans="1:14" s="29" customFormat="1" ht="60" customHeight="1">
      <c r="A16" s="45" t="s">
        <v>14</v>
      </c>
      <c r="B16" s="45">
        <v>7</v>
      </c>
      <c r="C16" s="46">
        <v>43843</v>
      </c>
      <c r="D16" s="60" t="s">
        <v>28</v>
      </c>
      <c r="E16" s="46">
        <v>43843</v>
      </c>
      <c r="F16" s="46">
        <f t="shared" si="0"/>
        <v>43850</v>
      </c>
      <c r="G16" s="28"/>
      <c r="H16" s="28"/>
      <c r="I16" s="28"/>
      <c r="J16" s="28"/>
      <c r="K16" s="28"/>
      <c r="L16" s="28"/>
      <c r="M16" s="28"/>
      <c r="N16" s="28"/>
    </row>
    <row r="17" spans="1:14" s="29" customFormat="1" ht="72" customHeight="1">
      <c r="A17" s="45" t="s">
        <v>14</v>
      </c>
      <c r="B17" s="45">
        <v>8</v>
      </c>
      <c r="C17" s="46">
        <v>43846</v>
      </c>
      <c r="D17" s="60" t="s">
        <v>29</v>
      </c>
      <c r="E17" s="46">
        <v>43846</v>
      </c>
      <c r="F17" s="46">
        <f t="shared" si="0"/>
        <v>43853</v>
      </c>
      <c r="G17" s="28"/>
      <c r="H17" s="28"/>
      <c r="I17" s="28"/>
      <c r="J17" s="28"/>
      <c r="K17" s="28"/>
      <c r="L17" s="28"/>
      <c r="M17" s="28"/>
      <c r="N17" s="28"/>
    </row>
    <row r="18" spans="1:14" s="29" customFormat="1" ht="52.5" customHeight="1">
      <c r="A18" s="45" t="s">
        <v>14</v>
      </c>
      <c r="B18" s="45">
        <v>9</v>
      </c>
      <c r="C18" s="46">
        <v>43857</v>
      </c>
      <c r="D18" s="60" t="s">
        <v>34</v>
      </c>
      <c r="E18" s="46">
        <v>43857</v>
      </c>
      <c r="F18" s="46">
        <f t="shared" si="0"/>
        <v>43864</v>
      </c>
      <c r="G18" s="28"/>
      <c r="H18" s="28"/>
      <c r="I18" s="28"/>
      <c r="J18" s="28"/>
      <c r="K18" s="28"/>
      <c r="L18" s="28"/>
      <c r="M18" s="28"/>
      <c r="N18" s="28"/>
    </row>
    <row r="19" spans="1:14" s="29" customFormat="1" ht="52.5" customHeight="1">
      <c r="A19" s="45" t="s">
        <v>14</v>
      </c>
      <c r="B19" s="45">
        <v>10</v>
      </c>
      <c r="C19" s="46">
        <v>43857</v>
      </c>
      <c r="D19" s="60" t="s">
        <v>34</v>
      </c>
      <c r="E19" s="46">
        <v>43857</v>
      </c>
      <c r="F19" s="46">
        <f t="shared" si="0"/>
        <v>43864</v>
      </c>
      <c r="G19" s="28"/>
      <c r="H19" s="28"/>
      <c r="I19" s="28"/>
      <c r="J19" s="28"/>
      <c r="K19" s="28"/>
      <c r="L19" s="28"/>
      <c r="M19" s="28"/>
      <c r="N19" s="28"/>
    </row>
    <row r="20" spans="1:14" s="29" customFormat="1" ht="45.75" customHeight="1">
      <c r="A20" s="45" t="s">
        <v>14</v>
      </c>
      <c r="B20" s="45">
        <v>11</v>
      </c>
      <c r="C20" s="46">
        <v>43857</v>
      </c>
      <c r="D20" s="60" t="s">
        <v>34</v>
      </c>
      <c r="E20" s="46">
        <v>43857</v>
      </c>
      <c r="F20" s="46">
        <f t="shared" si="0"/>
        <v>43864</v>
      </c>
      <c r="G20" s="28"/>
      <c r="H20" s="28"/>
      <c r="I20" s="28"/>
      <c r="J20" s="28"/>
      <c r="K20" s="28"/>
      <c r="L20" s="28"/>
      <c r="M20" s="28"/>
      <c r="N20" s="28"/>
    </row>
    <row r="21" spans="1:14" s="29" customFormat="1" ht="60.75" customHeight="1">
      <c r="A21" s="45" t="s">
        <v>14</v>
      </c>
      <c r="B21" s="45">
        <v>12</v>
      </c>
      <c r="C21" s="46">
        <v>43857</v>
      </c>
      <c r="D21" s="60" t="s">
        <v>34</v>
      </c>
      <c r="E21" s="46">
        <v>43857</v>
      </c>
      <c r="F21" s="46">
        <f t="shared" si="0"/>
        <v>43864</v>
      </c>
      <c r="G21" s="28"/>
      <c r="H21" s="28"/>
      <c r="I21" s="28"/>
      <c r="J21" s="28"/>
      <c r="K21" s="28"/>
      <c r="L21" s="28"/>
      <c r="M21" s="28"/>
      <c r="N21" s="28"/>
    </row>
    <row r="22" spans="1:14" s="29" customFormat="1" ht="51" customHeight="1">
      <c r="A22" s="45" t="s">
        <v>14</v>
      </c>
      <c r="B22" s="45">
        <v>13</v>
      </c>
      <c r="C22" s="54">
        <v>43858</v>
      </c>
      <c r="D22" s="60" t="s">
        <v>37</v>
      </c>
      <c r="E22" s="54">
        <v>43858</v>
      </c>
      <c r="F22" s="62">
        <f t="shared" si="0"/>
        <v>43865</v>
      </c>
      <c r="G22" s="28"/>
      <c r="H22" s="28"/>
      <c r="I22" s="28"/>
      <c r="J22" s="28"/>
      <c r="K22" s="28"/>
      <c r="L22" s="28"/>
      <c r="M22" s="28"/>
      <c r="N22" s="28"/>
    </row>
    <row r="23" spans="1:14" s="29" customFormat="1" ht="54" customHeight="1">
      <c r="A23" s="45" t="s">
        <v>14</v>
      </c>
      <c r="B23" s="45">
        <v>14</v>
      </c>
      <c r="C23" s="54">
        <v>43860</v>
      </c>
      <c r="D23" s="67" t="s">
        <v>40</v>
      </c>
      <c r="E23" s="54">
        <v>43861</v>
      </c>
      <c r="F23" s="62">
        <f t="shared" si="0"/>
        <v>43868</v>
      </c>
      <c r="G23" s="28"/>
      <c r="H23" s="28"/>
      <c r="I23" s="28"/>
      <c r="J23" s="28"/>
      <c r="K23" s="28"/>
      <c r="L23" s="28"/>
      <c r="M23" s="28"/>
      <c r="N23" s="28"/>
    </row>
    <row r="24" spans="1:14" s="29" customFormat="1" ht="42.75" customHeight="1">
      <c r="A24" s="45" t="s">
        <v>14</v>
      </c>
      <c r="B24" s="45">
        <v>15</v>
      </c>
      <c r="C24" s="54">
        <v>43864</v>
      </c>
      <c r="D24" s="60" t="s">
        <v>42</v>
      </c>
      <c r="E24" s="54">
        <v>43864</v>
      </c>
      <c r="F24" s="62">
        <f t="shared" si="0"/>
        <v>43871</v>
      </c>
      <c r="G24" s="28"/>
      <c r="H24" s="28"/>
      <c r="I24" s="28"/>
      <c r="J24" s="28"/>
      <c r="K24" s="28"/>
      <c r="L24" s="28"/>
      <c r="M24" s="28"/>
      <c r="N24" s="28"/>
    </row>
    <row r="25" spans="1:14" s="29" customFormat="1" ht="50.25" customHeight="1">
      <c r="A25" s="45" t="s">
        <v>14</v>
      </c>
      <c r="B25" s="45">
        <v>16</v>
      </c>
      <c r="C25" s="54">
        <v>43865</v>
      </c>
      <c r="D25" s="60" t="s">
        <v>43</v>
      </c>
      <c r="E25" s="54">
        <v>43865</v>
      </c>
      <c r="F25" s="62">
        <f t="shared" si="0"/>
        <v>43872</v>
      </c>
      <c r="G25" s="28"/>
      <c r="H25" s="28"/>
      <c r="I25" s="28"/>
      <c r="J25" s="28"/>
      <c r="K25" s="28"/>
      <c r="L25" s="28"/>
      <c r="M25" s="28"/>
      <c r="N25" s="28"/>
    </row>
    <row r="26" spans="1:14" s="29" customFormat="1" ht="48" customHeight="1">
      <c r="A26" s="45" t="s">
        <v>14</v>
      </c>
      <c r="B26" s="45">
        <v>17</v>
      </c>
      <c r="C26" s="46">
        <v>43866</v>
      </c>
      <c r="D26" s="76" t="s">
        <v>47</v>
      </c>
      <c r="E26" s="46">
        <v>43866</v>
      </c>
      <c r="F26" s="62">
        <f t="shared" si="0"/>
        <v>43873</v>
      </c>
      <c r="G26" s="28"/>
      <c r="H26" s="28"/>
      <c r="I26" s="28"/>
      <c r="J26" s="28"/>
      <c r="K26" s="28"/>
      <c r="L26" s="28"/>
      <c r="M26" s="28"/>
      <c r="N26" s="28"/>
    </row>
    <row r="27" spans="1:14" s="29" customFormat="1" ht="41.25" customHeight="1">
      <c r="A27" s="45" t="s">
        <v>14</v>
      </c>
      <c r="B27" s="45">
        <v>18</v>
      </c>
      <c r="C27" s="54">
        <v>43866</v>
      </c>
      <c r="D27" s="76" t="s">
        <v>48</v>
      </c>
      <c r="E27" s="54">
        <v>43866</v>
      </c>
      <c r="F27" s="62">
        <f t="shared" si="0"/>
        <v>43873</v>
      </c>
      <c r="G27" s="28"/>
      <c r="H27" s="28"/>
      <c r="I27" s="28"/>
      <c r="J27" s="28"/>
      <c r="K27" s="28"/>
      <c r="L27" s="28"/>
      <c r="M27" s="28"/>
      <c r="N27" s="28"/>
    </row>
    <row r="28" spans="1:14" s="29" customFormat="1" ht="45" customHeight="1">
      <c r="A28" s="45" t="s">
        <v>14</v>
      </c>
      <c r="B28" s="45">
        <v>19</v>
      </c>
      <c r="C28" s="46">
        <v>43866</v>
      </c>
      <c r="D28" s="76" t="s">
        <v>49</v>
      </c>
      <c r="E28" s="46">
        <v>43866</v>
      </c>
      <c r="F28" s="62">
        <f t="shared" si="0"/>
        <v>43873</v>
      </c>
      <c r="G28" s="28"/>
      <c r="H28" s="28"/>
      <c r="I28" s="28"/>
      <c r="J28" s="28"/>
      <c r="K28" s="28"/>
      <c r="L28" s="28"/>
      <c r="M28" s="28"/>
      <c r="N28" s="28"/>
    </row>
    <row r="29" spans="1:14" s="29" customFormat="1" ht="54.75" customHeight="1">
      <c r="A29" s="45" t="s">
        <v>14</v>
      </c>
      <c r="B29" s="45">
        <v>20</v>
      </c>
      <c r="C29" s="46">
        <v>43873</v>
      </c>
      <c r="D29" s="53" t="s">
        <v>51</v>
      </c>
      <c r="E29" s="46">
        <v>43873</v>
      </c>
      <c r="F29" s="62">
        <f t="shared" si="0"/>
        <v>43880</v>
      </c>
      <c r="G29" s="28"/>
      <c r="H29" s="28"/>
      <c r="I29" s="28"/>
      <c r="J29" s="28"/>
      <c r="K29" s="28"/>
      <c r="L29" s="28"/>
      <c r="M29" s="28"/>
      <c r="N29" s="28"/>
    </row>
    <row r="30" spans="1:14" s="29" customFormat="1" ht="73.5" customHeight="1">
      <c r="A30" s="45" t="s">
        <v>14</v>
      </c>
      <c r="B30" s="45">
        <v>21</v>
      </c>
      <c r="C30" s="46">
        <v>43874</v>
      </c>
      <c r="D30" s="71" t="s">
        <v>52</v>
      </c>
      <c r="E30" s="46">
        <v>43874</v>
      </c>
      <c r="F30" s="62">
        <f t="shared" si="0"/>
        <v>43881</v>
      </c>
      <c r="G30" s="28"/>
      <c r="H30" s="28"/>
      <c r="I30" s="28"/>
      <c r="J30" s="28"/>
      <c r="K30" s="28"/>
      <c r="L30" s="28"/>
      <c r="M30" s="28"/>
      <c r="N30" s="28"/>
    </row>
    <row r="31" spans="1:14" s="29" customFormat="1" ht="65.099999999999994" customHeight="1">
      <c r="A31" s="45" t="s">
        <v>14</v>
      </c>
      <c r="B31" s="45">
        <v>22</v>
      </c>
      <c r="C31" s="46">
        <v>43874</v>
      </c>
      <c r="D31" s="69" t="s">
        <v>53</v>
      </c>
      <c r="E31" s="46">
        <v>43874</v>
      </c>
      <c r="F31" s="62">
        <f t="shared" si="0"/>
        <v>43881</v>
      </c>
      <c r="G31" s="28"/>
      <c r="H31" s="28"/>
      <c r="I31" s="28"/>
      <c r="J31" s="28"/>
      <c r="K31" s="28"/>
      <c r="L31" s="28"/>
      <c r="M31" s="28"/>
      <c r="N31" s="28"/>
    </row>
    <row r="32" spans="1:14" s="29" customFormat="1" ht="65.099999999999994" customHeight="1">
      <c r="A32" s="45" t="s">
        <v>14</v>
      </c>
      <c r="B32" s="45">
        <v>23</v>
      </c>
      <c r="C32" s="46">
        <v>43874</v>
      </c>
      <c r="D32" s="69" t="s">
        <v>54</v>
      </c>
      <c r="E32" s="46">
        <v>43874</v>
      </c>
      <c r="F32" s="62">
        <f t="shared" si="0"/>
        <v>43881</v>
      </c>
      <c r="G32" s="28"/>
      <c r="H32" s="28"/>
      <c r="I32" s="28"/>
      <c r="J32" s="28"/>
      <c r="K32" s="28"/>
      <c r="L32" s="28"/>
      <c r="M32" s="28"/>
      <c r="N32" s="28"/>
    </row>
    <row r="33" spans="1:14" s="29" customFormat="1" ht="65.099999999999994" customHeight="1">
      <c r="A33" s="45" t="s">
        <v>14</v>
      </c>
      <c r="B33" s="45">
        <v>24</v>
      </c>
      <c r="C33" s="46">
        <v>43874</v>
      </c>
      <c r="D33" s="69" t="s">
        <v>55</v>
      </c>
      <c r="E33" s="46">
        <v>43874</v>
      </c>
      <c r="F33" s="62">
        <f t="shared" si="0"/>
        <v>43881</v>
      </c>
      <c r="G33" s="28"/>
      <c r="H33" s="28"/>
      <c r="I33" s="28"/>
      <c r="J33" s="28"/>
      <c r="K33" s="28"/>
      <c r="L33" s="28"/>
      <c r="M33" s="28"/>
      <c r="N33" s="28"/>
    </row>
    <row r="34" spans="1:14" s="29" customFormat="1" ht="65.099999999999994" customHeight="1">
      <c r="A34" s="45" t="s">
        <v>14</v>
      </c>
      <c r="B34" s="45">
        <v>25</v>
      </c>
      <c r="C34" s="46">
        <v>43874</v>
      </c>
      <c r="D34" s="69" t="s">
        <v>56</v>
      </c>
      <c r="E34" s="46">
        <v>43874</v>
      </c>
      <c r="F34" s="62">
        <f t="shared" si="0"/>
        <v>43881</v>
      </c>
      <c r="G34" s="74"/>
      <c r="H34" s="28"/>
      <c r="I34" s="28"/>
      <c r="J34" s="28"/>
      <c r="K34" s="28"/>
      <c r="L34" s="28"/>
      <c r="M34" s="28"/>
      <c r="N34" s="28"/>
    </row>
    <row r="35" spans="1:14" ht="60" customHeight="1">
      <c r="A35" s="45" t="s">
        <v>14</v>
      </c>
      <c r="B35" s="45">
        <v>26</v>
      </c>
      <c r="C35" s="54">
        <v>43874</v>
      </c>
      <c r="D35" s="75" t="s">
        <v>57</v>
      </c>
      <c r="E35" s="54">
        <v>43875</v>
      </c>
      <c r="F35" s="62">
        <f t="shared" si="0"/>
        <v>43882</v>
      </c>
    </row>
    <row r="36" spans="1:14" ht="60" customHeight="1">
      <c r="A36" s="45" t="s">
        <v>14</v>
      </c>
      <c r="B36" s="45">
        <v>27</v>
      </c>
      <c r="C36" s="54">
        <v>43874</v>
      </c>
      <c r="D36" s="75" t="s">
        <v>58</v>
      </c>
      <c r="E36" s="54">
        <v>43875</v>
      </c>
      <c r="F36" s="62">
        <f t="shared" si="0"/>
        <v>43882</v>
      </c>
    </row>
    <row r="37" spans="1:14" ht="60" customHeight="1">
      <c r="A37" s="45" t="s">
        <v>14</v>
      </c>
      <c r="B37" s="45">
        <v>28</v>
      </c>
      <c r="C37" s="54">
        <v>43874</v>
      </c>
      <c r="D37" s="75" t="s">
        <v>59</v>
      </c>
      <c r="E37" s="54">
        <v>43875</v>
      </c>
      <c r="F37" s="62">
        <f t="shared" si="0"/>
        <v>43882</v>
      </c>
    </row>
    <row r="38" spans="1:14" ht="60" customHeight="1">
      <c r="A38" s="45" t="s">
        <v>14</v>
      </c>
      <c r="B38" s="45">
        <v>29</v>
      </c>
      <c r="C38" s="54">
        <v>43874</v>
      </c>
      <c r="D38" s="75" t="s">
        <v>60</v>
      </c>
      <c r="E38" s="54">
        <v>43875</v>
      </c>
      <c r="F38" s="62">
        <f t="shared" si="0"/>
        <v>43882</v>
      </c>
    </row>
    <row r="39" spans="1:14" ht="60" customHeight="1">
      <c r="A39" s="45" t="s">
        <v>14</v>
      </c>
      <c r="B39" s="45">
        <v>30</v>
      </c>
      <c r="C39" s="54">
        <v>43874</v>
      </c>
      <c r="D39" s="75" t="s">
        <v>61</v>
      </c>
      <c r="E39" s="54">
        <v>43875</v>
      </c>
      <c r="F39" s="62">
        <f t="shared" si="0"/>
        <v>43882</v>
      </c>
    </row>
    <row r="40" spans="1:14" ht="60" customHeight="1">
      <c r="A40" s="45" t="s">
        <v>14</v>
      </c>
      <c r="B40" s="45">
        <v>31</v>
      </c>
      <c r="C40" s="54">
        <v>43874</v>
      </c>
      <c r="D40" s="75" t="s">
        <v>61</v>
      </c>
      <c r="E40" s="54">
        <v>43875</v>
      </c>
      <c r="F40" s="62">
        <f t="shared" si="0"/>
        <v>43882</v>
      </c>
    </row>
    <row r="41" spans="1:14" ht="60" customHeight="1">
      <c r="A41" s="45" t="s">
        <v>14</v>
      </c>
      <c r="B41" s="45">
        <v>32</v>
      </c>
      <c r="C41" s="54">
        <v>43874</v>
      </c>
      <c r="D41" s="75" t="s">
        <v>62</v>
      </c>
      <c r="E41" s="54">
        <v>43875</v>
      </c>
      <c r="F41" s="62">
        <f t="shared" si="0"/>
        <v>43882</v>
      </c>
    </row>
    <row r="42" spans="1:14" ht="60" customHeight="1">
      <c r="A42" s="45" t="s">
        <v>14</v>
      </c>
      <c r="B42" s="45">
        <v>33</v>
      </c>
      <c r="C42" s="54">
        <v>43874</v>
      </c>
      <c r="D42" s="75" t="s">
        <v>63</v>
      </c>
      <c r="E42" s="54">
        <v>43875</v>
      </c>
      <c r="F42" s="62">
        <f t="shared" si="0"/>
        <v>43882</v>
      </c>
    </row>
    <row r="43" spans="1:14" ht="60" customHeight="1">
      <c r="A43" s="45" t="s">
        <v>14</v>
      </c>
      <c r="B43" s="45">
        <v>34</v>
      </c>
      <c r="C43" s="54">
        <v>43874</v>
      </c>
      <c r="D43" s="75" t="s">
        <v>64</v>
      </c>
      <c r="E43" s="54">
        <v>43875</v>
      </c>
      <c r="F43" s="62">
        <f t="shared" si="0"/>
        <v>43882</v>
      </c>
    </row>
    <row r="44" spans="1:14" ht="60" customHeight="1">
      <c r="A44" s="45" t="s">
        <v>14</v>
      </c>
      <c r="B44" s="45">
        <v>35</v>
      </c>
      <c r="C44" s="54">
        <v>43874</v>
      </c>
      <c r="D44" s="75" t="s">
        <v>65</v>
      </c>
      <c r="E44" s="54">
        <v>43875</v>
      </c>
      <c r="F44" s="62">
        <f t="shared" si="0"/>
        <v>43882</v>
      </c>
    </row>
    <row r="45" spans="1:14" ht="60" customHeight="1">
      <c r="A45" s="45" t="s">
        <v>14</v>
      </c>
      <c r="B45" s="45">
        <v>36</v>
      </c>
      <c r="C45" s="54">
        <v>43874</v>
      </c>
      <c r="D45" s="75" t="s">
        <v>66</v>
      </c>
      <c r="E45" s="54">
        <v>43875</v>
      </c>
      <c r="F45" s="62">
        <f t="shared" si="0"/>
        <v>43882</v>
      </c>
    </row>
    <row r="46" spans="1:14" ht="60" customHeight="1">
      <c r="A46" s="45" t="s">
        <v>14</v>
      </c>
      <c r="B46" s="45">
        <v>37</v>
      </c>
      <c r="C46" s="54">
        <v>43874</v>
      </c>
      <c r="D46" s="75" t="s">
        <v>67</v>
      </c>
      <c r="E46" s="54">
        <v>43875</v>
      </c>
      <c r="F46" s="62">
        <f t="shared" si="0"/>
        <v>43882</v>
      </c>
    </row>
    <row r="47" spans="1:14" ht="60" customHeight="1">
      <c r="A47" s="45" t="s">
        <v>14</v>
      </c>
      <c r="B47" s="45">
        <v>38</v>
      </c>
      <c r="C47" s="54">
        <v>43874</v>
      </c>
      <c r="D47" s="75" t="s">
        <v>68</v>
      </c>
      <c r="E47" s="54">
        <v>43875</v>
      </c>
      <c r="F47" s="62">
        <f t="shared" si="0"/>
        <v>43882</v>
      </c>
    </row>
    <row r="48" spans="1:14" ht="60" customHeight="1">
      <c r="A48" s="45" t="s">
        <v>14</v>
      </c>
      <c r="B48" s="45">
        <v>39</v>
      </c>
      <c r="C48" s="54">
        <v>43874</v>
      </c>
      <c r="D48" s="75" t="s">
        <v>68</v>
      </c>
      <c r="E48" s="54">
        <v>43875</v>
      </c>
      <c r="F48" s="62">
        <f t="shared" si="0"/>
        <v>43882</v>
      </c>
    </row>
    <row r="49" spans="1:6" ht="60" customHeight="1">
      <c r="A49" s="45" t="s">
        <v>14</v>
      </c>
      <c r="B49" s="45">
        <v>40</v>
      </c>
      <c r="C49" s="54">
        <v>43874</v>
      </c>
      <c r="D49" s="75" t="s">
        <v>69</v>
      </c>
      <c r="E49" s="54">
        <v>43875</v>
      </c>
      <c r="F49" s="62">
        <f t="shared" si="0"/>
        <v>43882</v>
      </c>
    </row>
    <row r="50" spans="1:6" ht="60" customHeight="1">
      <c r="A50" s="45" t="s">
        <v>14</v>
      </c>
      <c r="B50" s="45">
        <v>41</v>
      </c>
      <c r="C50" s="54">
        <v>43874</v>
      </c>
      <c r="D50" s="75" t="s">
        <v>69</v>
      </c>
      <c r="E50" s="54">
        <v>43875</v>
      </c>
      <c r="F50" s="62">
        <f t="shared" si="0"/>
        <v>43882</v>
      </c>
    </row>
    <row r="51" spans="1:6" ht="33" customHeight="1">
      <c r="A51" s="45" t="s">
        <v>14</v>
      </c>
      <c r="B51" s="45">
        <v>42</v>
      </c>
      <c r="C51" s="54">
        <v>43882</v>
      </c>
      <c r="D51" s="63" t="s">
        <v>77</v>
      </c>
      <c r="E51" s="54">
        <v>43885</v>
      </c>
      <c r="F51" s="62">
        <f t="shared" si="0"/>
        <v>43892</v>
      </c>
    </row>
    <row r="52" spans="1:6" ht="40.5" customHeight="1">
      <c r="A52" s="45" t="s">
        <v>14</v>
      </c>
      <c r="B52" s="45">
        <v>43</v>
      </c>
      <c r="C52" s="54">
        <v>43888</v>
      </c>
      <c r="D52" s="70" t="s">
        <v>75</v>
      </c>
      <c r="E52" s="54">
        <v>43888</v>
      </c>
      <c r="F52" s="62">
        <f t="shared" si="0"/>
        <v>43895</v>
      </c>
    </row>
    <row r="53" spans="1:6" ht="45.75" customHeight="1">
      <c r="A53" s="45" t="s">
        <v>14</v>
      </c>
      <c r="B53" s="45">
        <v>44</v>
      </c>
      <c r="C53" s="54">
        <v>43894</v>
      </c>
      <c r="D53" s="55" t="s">
        <v>76</v>
      </c>
      <c r="E53" s="54">
        <v>43894</v>
      </c>
      <c r="F53" s="62">
        <f t="shared" si="0"/>
        <v>43901</v>
      </c>
    </row>
    <row r="54" spans="1:6" ht="72.75" customHeight="1">
      <c r="A54" s="45" t="s">
        <v>14</v>
      </c>
      <c r="B54" s="45">
        <v>45</v>
      </c>
      <c r="C54" s="54">
        <v>43899</v>
      </c>
      <c r="D54" s="84" t="s">
        <v>79</v>
      </c>
      <c r="E54" s="54">
        <v>43899</v>
      </c>
      <c r="F54" s="62">
        <f t="shared" si="0"/>
        <v>43906</v>
      </c>
    </row>
    <row r="55" spans="1:6" ht="46.5" customHeight="1">
      <c r="A55" s="86" t="s">
        <v>14</v>
      </c>
      <c r="B55" s="87">
        <v>46</v>
      </c>
      <c r="C55" s="78">
        <v>43901</v>
      </c>
      <c r="D55" s="10" t="s">
        <v>80</v>
      </c>
      <c r="E55" s="78">
        <v>43901</v>
      </c>
      <c r="F55" s="88">
        <f t="shared" si="0"/>
        <v>43908</v>
      </c>
    </row>
    <row r="56" spans="1:6" ht="36.950000000000003" customHeight="1">
      <c r="A56" s="85" t="s">
        <v>14</v>
      </c>
      <c r="B56" s="45">
        <v>47</v>
      </c>
      <c r="C56" s="54">
        <v>43914</v>
      </c>
      <c r="D56" s="89" t="s">
        <v>81</v>
      </c>
      <c r="E56" s="54">
        <v>43914</v>
      </c>
      <c r="F56" s="62">
        <f t="shared" si="0"/>
        <v>43921</v>
      </c>
    </row>
    <row r="57" spans="1:6" ht="35.1" customHeight="1">
      <c r="A57" s="85" t="s">
        <v>14</v>
      </c>
      <c r="B57" s="45">
        <v>48</v>
      </c>
      <c r="C57" s="54">
        <v>43916</v>
      </c>
      <c r="D57" s="10" t="s">
        <v>82</v>
      </c>
      <c r="E57" s="54">
        <v>43917</v>
      </c>
      <c r="F57" s="62">
        <f t="shared" si="0"/>
        <v>43924</v>
      </c>
    </row>
    <row r="58" spans="1:6" ht="88.5" customHeight="1">
      <c r="A58" s="45" t="s">
        <v>14</v>
      </c>
      <c r="B58" s="45">
        <v>49</v>
      </c>
      <c r="C58" s="54">
        <v>43922</v>
      </c>
      <c r="D58" s="90" t="s">
        <v>84</v>
      </c>
      <c r="E58" s="54">
        <v>43922</v>
      </c>
      <c r="F58" s="62">
        <f t="shared" si="0"/>
        <v>43929</v>
      </c>
    </row>
    <row r="59" spans="1:6" ht="107.45" customHeight="1">
      <c r="A59" s="49" t="s">
        <v>14</v>
      </c>
      <c r="B59" s="92">
        <v>50</v>
      </c>
      <c r="C59" s="54">
        <v>43929</v>
      </c>
      <c r="D59" s="61" t="s">
        <v>85</v>
      </c>
      <c r="E59" s="54">
        <v>43929</v>
      </c>
      <c r="F59" s="62">
        <f t="shared" si="0"/>
        <v>43936</v>
      </c>
    </row>
    <row r="60" spans="1:6" ht="51.95" customHeight="1">
      <c r="A60" s="49" t="s">
        <v>14</v>
      </c>
      <c r="B60" s="92">
        <v>51</v>
      </c>
      <c r="C60" s="54">
        <v>43962</v>
      </c>
      <c r="D60" s="93" t="s">
        <v>91</v>
      </c>
      <c r="E60" s="54">
        <v>43963</v>
      </c>
      <c r="F60" s="62">
        <f t="shared" si="0"/>
        <v>43970</v>
      </c>
    </row>
    <row r="61" spans="1:6" ht="38.1" customHeight="1">
      <c r="A61" s="49" t="s">
        <v>14</v>
      </c>
      <c r="B61" s="92">
        <v>52</v>
      </c>
      <c r="C61" s="54">
        <v>43971</v>
      </c>
      <c r="D61" s="94" t="s">
        <v>94</v>
      </c>
      <c r="E61" s="54">
        <v>43971</v>
      </c>
      <c r="F61" s="62">
        <f t="shared" si="0"/>
        <v>43978</v>
      </c>
    </row>
    <row r="62" spans="1:6" ht="42" customHeight="1">
      <c r="A62" s="49" t="s">
        <v>14</v>
      </c>
      <c r="B62" s="92">
        <v>53</v>
      </c>
      <c r="C62" s="54">
        <v>43980</v>
      </c>
      <c r="D62" s="52" t="s">
        <v>51</v>
      </c>
      <c r="E62" s="54">
        <v>43980</v>
      </c>
      <c r="F62" s="62">
        <f t="shared" si="0"/>
        <v>43987</v>
      </c>
    </row>
    <row r="63" spans="1:6" ht="42.6" customHeight="1">
      <c r="A63" s="49" t="s">
        <v>14</v>
      </c>
      <c r="B63" s="92">
        <v>54</v>
      </c>
      <c r="C63" s="54">
        <v>44018</v>
      </c>
      <c r="D63" s="70" t="s">
        <v>103</v>
      </c>
      <c r="E63" s="54">
        <v>44018</v>
      </c>
      <c r="F63" s="62">
        <f t="shared" si="0"/>
        <v>44025</v>
      </c>
    </row>
    <row r="64" spans="1:6" ht="61.5" customHeight="1">
      <c r="A64" s="49" t="s">
        <v>14</v>
      </c>
      <c r="B64" s="92">
        <v>55</v>
      </c>
      <c r="C64" s="54">
        <v>44046</v>
      </c>
      <c r="D64" s="85" t="s">
        <v>107</v>
      </c>
      <c r="E64" s="54">
        <v>44047</v>
      </c>
      <c r="F64" s="62">
        <f t="shared" si="0"/>
        <v>44054</v>
      </c>
    </row>
    <row r="65" spans="1:16" ht="44.45" customHeight="1">
      <c r="A65" s="49" t="s">
        <v>14</v>
      </c>
      <c r="B65" s="92">
        <v>56</v>
      </c>
      <c r="C65" s="54">
        <v>44075</v>
      </c>
      <c r="D65" s="89" t="s">
        <v>108</v>
      </c>
      <c r="E65" s="54">
        <v>44075</v>
      </c>
      <c r="F65" s="62">
        <f t="shared" si="0"/>
        <v>44082</v>
      </c>
    </row>
    <row r="66" spans="1:16" ht="42.95" customHeight="1">
      <c r="A66" s="57" t="s">
        <v>14</v>
      </c>
      <c r="B66" s="101">
        <v>57</v>
      </c>
      <c r="C66" s="78">
        <v>44104</v>
      </c>
      <c r="D66" s="55" t="s">
        <v>103</v>
      </c>
      <c r="E66" s="78">
        <v>44104</v>
      </c>
      <c r="F66" s="88">
        <f t="shared" si="0"/>
        <v>44111</v>
      </c>
      <c r="P66" s="21"/>
    </row>
    <row r="67" spans="1:16" ht="44.25" customHeight="1">
      <c r="A67" s="49" t="s">
        <v>14</v>
      </c>
      <c r="B67" s="92">
        <v>58</v>
      </c>
      <c r="C67" s="54">
        <v>44111</v>
      </c>
      <c r="D67" s="70" t="s">
        <v>103</v>
      </c>
      <c r="E67" s="54">
        <v>44111</v>
      </c>
      <c r="F67" s="62">
        <f t="shared" si="0"/>
        <v>44118</v>
      </c>
    </row>
    <row r="68" spans="1:16" ht="44.25" customHeight="1">
      <c r="A68" s="49" t="s">
        <v>14</v>
      </c>
      <c r="B68" s="92">
        <v>59</v>
      </c>
      <c r="C68" s="54">
        <v>44116</v>
      </c>
      <c r="D68" s="52" t="s">
        <v>138</v>
      </c>
      <c r="E68" s="54">
        <v>44116</v>
      </c>
      <c r="F68" s="62">
        <f t="shared" si="0"/>
        <v>44123</v>
      </c>
    </row>
    <row r="69" spans="1:16" ht="63.95" customHeight="1">
      <c r="A69" s="49" t="s">
        <v>14</v>
      </c>
      <c r="B69" s="92">
        <v>60</v>
      </c>
      <c r="C69" s="54">
        <v>44117</v>
      </c>
      <c r="D69" s="89" t="s">
        <v>139</v>
      </c>
      <c r="E69" s="54">
        <v>44118</v>
      </c>
      <c r="F69" s="62">
        <f t="shared" si="0"/>
        <v>44125</v>
      </c>
    </row>
    <row r="70" spans="1:16" ht="69.599999999999994" customHeight="1">
      <c r="A70" s="49" t="s">
        <v>14</v>
      </c>
      <c r="B70" s="92">
        <v>61</v>
      </c>
      <c r="C70" s="54">
        <v>44117</v>
      </c>
      <c r="D70" s="89" t="s">
        <v>140</v>
      </c>
      <c r="E70" s="54">
        <v>44118</v>
      </c>
      <c r="F70" s="62">
        <f t="shared" si="0"/>
        <v>44125</v>
      </c>
    </row>
    <row r="71" spans="1:16" ht="66.95" customHeight="1">
      <c r="A71" s="49" t="s">
        <v>14</v>
      </c>
      <c r="B71" s="92">
        <v>62</v>
      </c>
      <c r="C71" s="54">
        <v>44120</v>
      </c>
      <c r="D71" s="25" t="s">
        <v>143</v>
      </c>
      <c r="E71" s="54">
        <v>44123</v>
      </c>
      <c r="F71" s="62">
        <f t="shared" si="0"/>
        <v>44130</v>
      </c>
    </row>
    <row r="72" spans="1:16" ht="56.45" customHeight="1">
      <c r="A72" s="57" t="s">
        <v>14</v>
      </c>
      <c r="B72" s="101">
        <v>63</v>
      </c>
      <c r="C72" s="78">
        <v>44140</v>
      </c>
      <c r="D72" s="10" t="s">
        <v>103</v>
      </c>
      <c r="E72" s="78">
        <v>44140</v>
      </c>
      <c r="F72" s="88">
        <f t="shared" si="0"/>
        <v>44147</v>
      </c>
    </row>
    <row r="73" spans="1:16" ht="43.5" customHeight="1">
      <c r="A73" s="49" t="s">
        <v>14</v>
      </c>
      <c r="B73" s="92">
        <v>64</v>
      </c>
      <c r="C73" s="54">
        <v>44155</v>
      </c>
      <c r="D73" s="10" t="s">
        <v>146</v>
      </c>
      <c r="E73" s="54">
        <v>44155</v>
      </c>
      <c r="F73" s="62">
        <f t="shared" si="0"/>
        <v>44162</v>
      </c>
    </row>
    <row r="74" spans="1:16" ht="81.75" customHeight="1">
      <c r="A74" s="57" t="s">
        <v>14</v>
      </c>
      <c r="B74" s="101">
        <v>65</v>
      </c>
      <c r="C74" s="78">
        <v>44158</v>
      </c>
      <c r="D74" s="10" t="s">
        <v>147</v>
      </c>
      <c r="E74" s="78">
        <v>44158</v>
      </c>
      <c r="F74" s="88">
        <f t="shared" si="0"/>
        <v>44165</v>
      </c>
    </row>
    <row r="75" spans="1:16" ht="43.5" customHeight="1">
      <c r="A75" s="49" t="s">
        <v>14</v>
      </c>
      <c r="B75" s="92">
        <v>66</v>
      </c>
      <c r="C75" s="109">
        <v>44159</v>
      </c>
      <c r="D75" s="89" t="s">
        <v>146</v>
      </c>
      <c r="E75" s="109">
        <v>44159</v>
      </c>
      <c r="F75" s="62">
        <f t="shared" si="0"/>
        <v>44166</v>
      </c>
    </row>
    <row r="76" spans="1:16" ht="84" customHeight="1">
      <c r="A76" s="49" t="s">
        <v>14</v>
      </c>
      <c r="B76" s="92">
        <v>67</v>
      </c>
      <c r="C76" s="105">
        <v>44160</v>
      </c>
      <c r="D76" s="89" t="s">
        <v>151</v>
      </c>
      <c r="E76" s="105">
        <v>44161</v>
      </c>
      <c r="F76" s="62">
        <f t="shared" si="0"/>
        <v>44168</v>
      </c>
    </row>
    <row r="77" spans="1:16" ht="72" customHeight="1">
      <c r="A77" s="49" t="s">
        <v>14</v>
      </c>
      <c r="B77" s="92">
        <v>68</v>
      </c>
      <c r="C77" s="105">
        <v>44160</v>
      </c>
      <c r="D77" s="89" t="s">
        <v>152</v>
      </c>
      <c r="E77" s="105">
        <v>44161</v>
      </c>
      <c r="F77" s="62">
        <f t="shared" si="0"/>
        <v>44168</v>
      </c>
    </row>
    <row r="78" spans="1:16" ht="62.25" customHeight="1">
      <c r="A78" s="49" t="s">
        <v>14</v>
      </c>
      <c r="B78" s="92">
        <v>69</v>
      </c>
      <c r="C78" s="105">
        <v>44160</v>
      </c>
      <c r="D78" s="89" t="s">
        <v>153</v>
      </c>
      <c r="E78" s="105">
        <v>44161</v>
      </c>
      <c r="F78" s="62">
        <f t="shared" ref="F78:F86" si="1">SUM(E78,7)</f>
        <v>44168</v>
      </c>
    </row>
    <row r="79" spans="1:16" ht="71.25" customHeight="1">
      <c r="A79" s="49" t="s">
        <v>14</v>
      </c>
      <c r="B79" s="92">
        <v>70</v>
      </c>
      <c r="C79" s="104">
        <v>44160</v>
      </c>
      <c r="D79" s="89" t="s">
        <v>154</v>
      </c>
      <c r="E79" s="104">
        <v>44161</v>
      </c>
      <c r="F79" s="62">
        <f t="shared" si="1"/>
        <v>44168</v>
      </c>
    </row>
    <row r="80" spans="1:16" ht="55.5" customHeight="1">
      <c r="A80" s="49" t="s">
        <v>14</v>
      </c>
      <c r="B80" s="92">
        <v>71</v>
      </c>
      <c r="C80" s="106">
        <v>44165</v>
      </c>
      <c r="D80" s="89" t="s">
        <v>155</v>
      </c>
      <c r="E80" s="106">
        <v>44165</v>
      </c>
      <c r="F80" s="62">
        <f t="shared" si="1"/>
        <v>44172</v>
      </c>
    </row>
    <row r="81" spans="1:6" ht="48.75" customHeight="1">
      <c r="A81" s="49" t="s">
        <v>14</v>
      </c>
      <c r="B81" s="92">
        <v>72</v>
      </c>
      <c r="C81" s="109">
        <v>44169</v>
      </c>
      <c r="D81" s="89" t="s">
        <v>158</v>
      </c>
      <c r="E81" s="109">
        <v>44169</v>
      </c>
      <c r="F81" s="62">
        <f t="shared" si="1"/>
        <v>44176</v>
      </c>
    </row>
    <row r="82" spans="1:6" ht="65.25" customHeight="1">
      <c r="A82" s="49" t="s">
        <v>14</v>
      </c>
      <c r="B82" s="92">
        <v>73</v>
      </c>
      <c r="C82" s="109">
        <v>44169</v>
      </c>
      <c r="D82" s="89" t="s">
        <v>156</v>
      </c>
      <c r="E82" s="109">
        <v>44169</v>
      </c>
      <c r="F82" s="62">
        <f t="shared" si="1"/>
        <v>44176</v>
      </c>
    </row>
    <row r="83" spans="1:6" ht="54" customHeight="1">
      <c r="A83" s="49" t="s">
        <v>14</v>
      </c>
      <c r="B83" s="92">
        <v>74</v>
      </c>
      <c r="C83" s="109">
        <v>44169</v>
      </c>
      <c r="D83" s="89" t="s">
        <v>157</v>
      </c>
      <c r="E83" s="109">
        <v>44169</v>
      </c>
      <c r="F83" s="62">
        <f t="shared" si="1"/>
        <v>44176</v>
      </c>
    </row>
    <row r="84" spans="1:6" ht="84" customHeight="1">
      <c r="A84" s="49" t="s">
        <v>14</v>
      </c>
      <c r="B84" s="92">
        <v>75</v>
      </c>
      <c r="C84" s="109">
        <v>44176</v>
      </c>
      <c r="D84" s="89" t="s">
        <v>161</v>
      </c>
      <c r="E84" s="109">
        <v>44176</v>
      </c>
      <c r="F84" s="62">
        <f t="shared" si="1"/>
        <v>44183</v>
      </c>
    </row>
    <row r="85" spans="1:6" ht="39.6" customHeight="1">
      <c r="A85" s="49" t="s">
        <v>14</v>
      </c>
      <c r="B85" s="92">
        <v>76</v>
      </c>
      <c r="C85" s="109">
        <v>44181</v>
      </c>
      <c r="D85" s="89" t="s">
        <v>163</v>
      </c>
      <c r="E85" s="109">
        <v>44181</v>
      </c>
      <c r="F85" s="62">
        <f t="shared" si="1"/>
        <v>44188</v>
      </c>
    </row>
    <row r="86" spans="1:6" ht="57" customHeight="1">
      <c r="A86" s="49" t="s">
        <v>14</v>
      </c>
      <c r="B86" s="92">
        <v>77</v>
      </c>
      <c r="C86" s="109">
        <v>44196</v>
      </c>
      <c r="D86" s="85" t="s">
        <v>168</v>
      </c>
      <c r="E86" s="109">
        <v>44196</v>
      </c>
      <c r="F86" s="62">
        <f t="shared" si="1"/>
        <v>44203</v>
      </c>
    </row>
  </sheetData>
  <mergeCells count="8"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pane xSplit="4" ySplit="9" topLeftCell="E29" activePane="bottomRight" state="frozen"/>
      <selection pane="topRight" activeCell="E1" sqref="E1"/>
      <selection pane="bottomLeft" activeCell="A10" sqref="A10"/>
      <selection pane="bottomRight" activeCell="D28" sqref="D28"/>
    </sheetView>
  </sheetViews>
  <sheetFormatPr defaultRowHeight="12.75"/>
  <cols>
    <col min="1" max="1" width="17.42578125" customWidth="1"/>
    <col min="2" max="2" width="11.7109375" customWidth="1"/>
    <col min="3" max="3" width="11.5703125" customWidth="1"/>
    <col min="4" max="4" width="64.5703125" style="1" customWidth="1"/>
    <col min="5" max="5" width="13.140625" customWidth="1"/>
    <col min="6" max="6" width="13" customWidth="1"/>
    <col min="7" max="14" width="9.140625" hidden="1" customWidth="1"/>
  </cols>
  <sheetData>
    <row r="1" spans="1:14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8.75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0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5.5">
      <c r="A7" s="113" t="s">
        <v>15</v>
      </c>
      <c r="B7" s="113"/>
      <c r="C7" s="113"/>
      <c r="D7" s="113"/>
      <c r="E7" s="113"/>
      <c r="F7" s="113"/>
    </row>
    <row r="8" spans="1:14">
      <c r="A8" s="112"/>
      <c r="B8" s="112"/>
      <c r="C8" s="112"/>
      <c r="D8" s="112"/>
      <c r="E8" s="112"/>
      <c r="F8" s="112"/>
    </row>
    <row r="9" spans="1:14" s="21" customFormat="1" ht="39.950000000000003" customHeight="1">
      <c r="A9" s="24" t="s">
        <v>6</v>
      </c>
      <c r="B9" s="24" t="s">
        <v>4</v>
      </c>
      <c r="C9" s="24" t="s">
        <v>5</v>
      </c>
      <c r="D9" s="24" t="s">
        <v>9</v>
      </c>
      <c r="E9" s="24" t="s">
        <v>7</v>
      </c>
      <c r="F9" s="24" t="s">
        <v>8</v>
      </c>
      <c r="H9" s="1"/>
      <c r="I9" s="1"/>
      <c r="J9" s="1"/>
      <c r="K9" s="1"/>
      <c r="L9" s="1"/>
      <c r="M9" s="1"/>
      <c r="N9" s="1"/>
    </row>
    <row r="10" spans="1:14" s="22" customFormat="1" ht="53.25" customHeight="1">
      <c r="A10" s="49" t="s">
        <v>14</v>
      </c>
      <c r="B10" s="49">
        <v>1</v>
      </c>
      <c r="C10" s="50">
        <v>43852</v>
      </c>
      <c r="D10" s="61" t="s">
        <v>33</v>
      </c>
      <c r="E10" s="50">
        <v>43853</v>
      </c>
      <c r="F10" s="50">
        <f t="shared" ref="F10:F29" si="0">SUM(E10,7)</f>
        <v>43860</v>
      </c>
    </row>
    <row r="11" spans="1:14" s="41" customFormat="1" ht="60" customHeight="1">
      <c r="A11" s="49" t="s">
        <v>14</v>
      </c>
      <c r="B11" s="49">
        <v>2</v>
      </c>
      <c r="C11" s="54">
        <v>44013</v>
      </c>
      <c r="D11" s="89" t="s">
        <v>100</v>
      </c>
      <c r="E11" s="54">
        <v>44013</v>
      </c>
      <c r="F11" s="50">
        <f t="shared" si="0"/>
        <v>44020</v>
      </c>
    </row>
    <row r="12" spans="1:14" s="41" customFormat="1" ht="59.45" customHeight="1">
      <c r="A12" s="49" t="s">
        <v>14</v>
      </c>
      <c r="B12" s="49">
        <v>3</v>
      </c>
      <c r="C12" s="54">
        <v>44078</v>
      </c>
      <c r="D12" s="89" t="s">
        <v>111</v>
      </c>
      <c r="E12" s="54">
        <v>44078</v>
      </c>
      <c r="F12" s="50">
        <f t="shared" si="0"/>
        <v>44085</v>
      </c>
    </row>
    <row r="13" spans="1:14" s="41" customFormat="1" ht="56.25" customHeight="1">
      <c r="A13" s="57" t="s">
        <v>14</v>
      </c>
      <c r="B13" s="57">
        <v>4</v>
      </c>
      <c r="C13" s="78">
        <v>44096</v>
      </c>
      <c r="D13" s="10" t="s">
        <v>113</v>
      </c>
      <c r="E13" s="78">
        <v>44096</v>
      </c>
      <c r="F13" s="58">
        <f t="shared" si="0"/>
        <v>44103</v>
      </c>
    </row>
    <row r="14" spans="1:14" s="41" customFormat="1" ht="39.950000000000003" customHeight="1">
      <c r="A14" s="49" t="s">
        <v>14</v>
      </c>
      <c r="B14" s="49">
        <v>5</v>
      </c>
      <c r="C14" s="54">
        <v>44099</v>
      </c>
      <c r="D14" s="89" t="s">
        <v>100</v>
      </c>
      <c r="E14" s="54">
        <v>44099</v>
      </c>
      <c r="F14" s="54">
        <f t="shared" si="0"/>
        <v>44106</v>
      </c>
    </row>
    <row r="15" spans="1:14" s="41" customFormat="1" ht="63" customHeight="1">
      <c r="A15" s="57" t="s">
        <v>14</v>
      </c>
      <c r="B15" s="57">
        <v>6</v>
      </c>
      <c r="C15" s="78">
        <v>44104</v>
      </c>
      <c r="D15" s="53" t="s">
        <v>117</v>
      </c>
      <c r="E15" s="78">
        <v>44104</v>
      </c>
      <c r="F15" s="78">
        <f t="shared" si="0"/>
        <v>44111</v>
      </c>
    </row>
    <row r="16" spans="1:14" s="41" customFormat="1" ht="90" customHeight="1">
      <c r="A16" s="49" t="s">
        <v>14</v>
      </c>
      <c r="B16" s="49">
        <v>7</v>
      </c>
      <c r="C16" s="54">
        <v>44112</v>
      </c>
      <c r="D16" s="47" t="s">
        <v>124</v>
      </c>
      <c r="E16" s="54">
        <v>44113</v>
      </c>
      <c r="F16" s="54">
        <f t="shared" si="0"/>
        <v>44120</v>
      </c>
    </row>
    <row r="17" spans="1:6" s="41" customFormat="1" ht="90" customHeight="1">
      <c r="A17" s="49" t="s">
        <v>14</v>
      </c>
      <c r="B17" s="49">
        <v>8</v>
      </c>
      <c r="C17" s="54">
        <v>44112</v>
      </c>
      <c r="D17" s="47" t="s">
        <v>125</v>
      </c>
      <c r="E17" s="54">
        <v>44113</v>
      </c>
      <c r="F17" s="54">
        <f t="shared" si="0"/>
        <v>44120</v>
      </c>
    </row>
    <row r="18" spans="1:6" s="41" customFormat="1" ht="90" customHeight="1">
      <c r="A18" s="49" t="s">
        <v>14</v>
      </c>
      <c r="B18" s="49">
        <v>9</v>
      </c>
      <c r="C18" s="54">
        <v>44112</v>
      </c>
      <c r="D18" s="47" t="s">
        <v>126</v>
      </c>
      <c r="E18" s="54">
        <v>44113</v>
      </c>
      <c r="F18" s="54">
        <f t="shared" si="0"/>
        <v>44120</v>
      </c>
    </row>
    <row r="19" spans="1:6" s="41" customFormat="1" ht="90" customHeight="1">
      <c r="A19" s="49" t="s">
        <v>14</v>
      </c>
      <c r="B19" s="49">
        <v>10</v>
      </c>
      <c r="C19" s="46">
        <v>44112</v>
      </c>
      <c r="D19" s="47" t="s">
        <v>127</v>
      </c>
      <c r="E19" s="46">
        <v>44113</v>
      </c>
      <c r="F19" s="54">
        <f t="shared" si="0"/>
        <v>44120</v>
      </c>
    </row>
    <row r="20" spans="1:6" s="41" customFormat="1" ht="90" customHeight="1">
      <c r="A20" s="49" t="s">
        <v>14</v>
      </c>
      <c r="B20" s="49">
        <v>11</v>
      </c>
      <c r="C20" s="54">
        <v>44112</v>
      </c>
      <c r="D20" s="47" t="s">
        <v>128</v>
      </c>
      <c r="E20" s="54">
        <v>44113</v>
      </c>
      <c r="F20" s="54">
        <f t="shared" si="0"/>
        <v>44120</v>
      </c>
    </row>
    <row r="21" spans="1:6" s="41" customFormat="1" ht="90" customHeight="1">
      <c r="A21" s="49" t="s">
        <v>14</v>
      </c>
      <c r="B21" s="49">
        <v>12</v>
      </c>
      <c r="C21" s="54">
        <v>44112</v>
      </c>
      <c r="D21" s="47" t="s">
        <v>129</v>
      </c>
      <c r="E21" s="54">
        <v>44113</v>
      </c>
      <c r="F21" s="54">
        <f t="shared" si="0"/>
        <v>44120</v>
      </c>
    </row>
    <row r="22" spans="1:6" s="41" customFormat="1" ht="90" customHeight="1">
      <c r="A22" s="49" t="s">
        <v>14</v>
      </c>
      <c r="B22" s="49">
        <v>13</v>
      </c>
      <c r="C22" s="54">
        <v>44112</v>
      </c>
      <c r="D22" s="47" t="s">
        <v>130</v>
      </c>
      <c r="E22" s="54">
        <v>44113</v>
      </c>
      <c r="F22" s="54">
        <f t="shared" si="0"/>
        <v>44120</v>
      </c>
    </row>
    <row r="23" spans="1:6" s="41" customFormat="1" ht="90" customHeight="1">
      <c r="A23" s="49" t="s">
        <v>14</v>
      </c>
      <c r="B23" s="49">
        <v>14</v>
      </c>
      <c r="C23" s="54">
        <v>44112</v>
      </c>
      <c r="D23" s="47" t="s">
        <v>131</v>
      </c>
      <c r="E23" s="54">
        <v>44113</v>
      </c>
      <c r="F23" s="54">
        <f t="shared" si="0"/>
        <v>44120</v>
      </c>
    </row>
    <row r="24" spans="1:6" s="41" customFormat="1" ht="90" customHeight="1">
      <c r="A24" s="49" t="s">
        <v>14</v>
      </c>
      <c r="B24" s="49">
        <v>15</v>
      </c>
      <c r="C24" s="54">
        <v>44112</v>
      </c>
      <c r="D24" s="47" t="s">
        <v>132</v>
      </c>
      <c r="E24" s="54">
        <v>44113</v>
      </c>
      <c r="F24" s="54">
        <f t="shared" si="0"/>
        <v>44120</v>
      </c>
    </row>
    <row r="25" spans="1:6" s="41" customFormat="1" ht="90" customHeight="1">
      <c r="A25" s="49" t="s">
        <v>14</v>
      </c>
      <c r="B25" s="49">
        <v>16</v>
      </c>
      <c r="C25" s="54">
        <v>44112</v>
      </c>
      <c r="D25" s="47" t="s">
        <v>133</v>
      </c>
      <c r="E25" s="54">
        <v>44113</v>
      </c>
      <c r="F25" s="54">
        <f t="shared" si="0"/>
        <v>44120</v>
      </c>
    </row>
    <row r="26" spans="1:6" s="41" customFormat="1" ht="90" customHeight="1">
      <c r="A26" s="49" t="s">
        <v>14</v>
      </c>
      <c r="B26" s="49">
        <v>17</v>
      </c>
      <c r="C26" s="54">
        <v>44112</v>
      </c>
      <c r="D26" s="47" t="s">
        <v>134</v>
      </c>
      <c r="E26" s="54">
        <v>44113</v>
      </c>
      <c r="F26" s="54">
        <f t="shared" si="0"/>
        <v>44120</v>
      </c>
    </row>
    <row r="27" spans="1:6" s="41" customFormat="1" ht="90" customHeight="1">
      <c r="A27" s="49" t="s">
        <v>14</v>
      </c>
      <c r="B27" s="49">
        <v>18</v>
      </c>
      <c r="C27" s="54">
        <v>44112</v>
      </c>
      <c r="D27" s="47" t="s">
        <v>135</v>
      </c>
      <c r="E27" s="54">
        <v>44113</v>
      </c>
      <c r="F27" s="54">
        <f t="shared" si="0"/>
        <v>44120</v>
      </c>
    </row>
    <row r="28" spans="1:6" s="41" customFormat="1" ht="90" customHeight="1">
      <c r="A28" s="49" t="s">
        <v>14</v>
      </c>
      <c r="B28" s="49">
        <v>19</v>
      </c>
      <c r="C28" s="54">
        <v>44112</v>
      </c>
      <c r="D28" s="47" t="s">
        <v>136</v>
      </c>
      <c r="E28" s="54">
        <v>44113</v>
      </c>
      <c r="F28" s="54">
        <f t="shared" si="0"/>
        <v>44120</v>
      </c>
    </row>
    <row r="29" spans="1:6" s="29" customFormat="1" ht="90" customHeight="1">
      <c r="A29" s="49" t="s">
        <v>14</v>
      </c>
      <c r="B29" s="49">
        <v>20</v>
      </c>
      <c r="C29" s="54">
        <v>44112</v>
      </c>
      <c r="D29" s="47" t="s">
        <v>137</v>
      </c>
      <c r="E29" s="54">
        <v>44113</v>
      </c>
      <c r="F29" s="54">
        <f t="shared" si="0"/>
        <v>44120</v>
      </c>
    </row>
    <row r="30" spans="1:6" s="29" customFormat="1" ht="90" customHeight="1">
      <c r="A30" s="100"/>
      <c r="B30" s="100"/>
      <c r="D30" s="99"/>
    </row>
    <row r="31" spans="1:6" s="29" customFormat="1" ht="90" customHeight="1">
      <c r="D31" s="99"/>
    </row>
    <row r="32" spans="1:6" ht="90" customHeight="1">
      <c r="D32" s="99"/>
    </row>
    <row r="33" spans="4:4" ht="90" customHeight="1">
      <c r="D33" s="99"/>
    </row>
    <row r="34" spans="4:4" ht="90" customHeight="1">
      <c r="D34" s="99"/>
    </row>
    <row r="35" spans="4:4" ht="50.1" customHeight="1">
      <c r="D35" s="99"/>
    </row>
    <row r="36" spans="4:4" ht="50.1" customHeight="1"/>
    <row r="37" spans="4:4" ht="50.1" customHeight="1"/>
    <row r="38" spans="4:4" ht="50.1" customHeight="1"/>
  </sheetData>
  <mergeCells count="8"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pane xSplit="4" ySplit="9" topLeftCell="E15" activePane="bottomRight" state="frozen"/>
      <selection pane="topRight" activeCell="E1" sqref="E1"/>
      <selection pane="bottomLeft" activeCell="A10" sqref="A10"/>
      <selection pane="bottomRight" activeCell="D18" sqref="D18"/>
    </sheetView>
  </sheetViews>
  <sheetFormatPr defaultRowHeight="12.75"/>
  <cols>
    <col min="1" max="1" width="17" customWidth="1"/>
    <col min="2" max="2" width="9.85546875" customWidth="1"/>
    <col min="3" max="3" width="13.85546875" customWidth="1"/>
    <col min="4" max="4" width="65.7109375" customWidth="1"/>
    <col min="5" max="5" width="12.5703125" customWidth="1"/>
    <col min="6" max="6" width="12.42578125" customWidth="1"/>
    <col min="7" max="14" width="9.140625" hidden="1" customWidth="1"/>
  </cols>
  <sheetData>
    <row r="1" spans="1:14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8.75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0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5.5">
      <c r="A7" s="113" t="s">
        <v>16</v>
      </c>
      <c r="B7" s="113"/>
      <c r="C7" s="113"/>
      <c r="D7" s="113"/>
      <c r="E7" s="113"/>
      <c r="F7" s="113"/>
    </row>
    <row r="8" spans="1:14">
      <c r="A8" s="112"/>
      <c r="B8" s="112"/>
      <c r="C8" s="112"/>
      <c r="D8" s="112"/>
      <c r="E8" s="112"/>
      <c r="F8" s="112"/>
    </row>
    <row r="9" spans="1:14" ht="45">
      <c r="A9" s="24" t="s">
        <v>6</v>
      </c>
      <c r="B9" s="24" t="s">
        <v>4</v>
      </c>
      <c r="C9" s="24" t="s">
        <v>5</v>
      </c>
      <c r="D9" s="24" t="s">
        <v>9</v>
      </c>
      <c r="E9" s="24" t="s">
        <v>7</v>
      </c>
      <c r="F9" s="24" t="s">
        <v>8</v>
      </c>
      <c r="H9" s="1"/>
      <c r="I9" s="1"/>
      <c r="J9" s="1"/>
      <c r="K9" s="1"/>
      <c r="L9" s="1"/>
      <c r="M9" s="1"/>
      <c r="N9" s="1"/>
    </row>
    <row r="10" spans="1:14" ht="50.1" customHeight="1">
      <c r="A10" s="56" t="s">
        <v>14</v>
      </c>
      <c r="B10" s="57">
        <v>1</v>
      </c>
      <c r="C10" s="58">
        <v>43843</v>
      </c>
      <c r="D10" s="55" t="s">
        <v>23</v>
      </c>
      <c r="E10" s="58">
        <v>43843</v>
      </c>
      <c r="F10" s="58">
        <f t="shared" ref="F10:F17" si="0">SUM(E10,7)</f>
        <v>43850</v>
      </c>
    </row>
    <row r="11" spans="1:14" s="29" customFormat="1" ht="50.1" customHeight="1">
      <c r="A11" s="51" t="s">
        <v>14</v>
      </c>
      <c r="B11" s="49">
        <v>2</v>
      </c>
      <c r="C11" s="54">
        <v>43851</v>
      </c>
      <c r="D11" s="60" t="s">
        <v>31</v>
      </c>
      <c r="E11" s="54">
        <v>43851</v>
      </c>
      <c r="F11" s="50">
        <f t="shared" si="0"/>
        <v>43858</v>
      </c>
    </row>
    <row r="12" spans="1:14" s="29" customFormat="1" ht="57.75" customHeight="1">
      <c r="A12" s="56" t="s">
        <v>14</v>
      </c>
      <c r="B12" s="57">
        <v>3</v>
      </c>
      <c r="C12" s="78">
        <v>43878</v>
      </c>
      <c r="D12" s="63" t="s">
        <v>73</v>
      </c>
      <c r="E12" s="78">
        <v>43878</v>
      </c>
      <c r="F12" s="58">
        <f t="shared" si="0"/>
        <v>43885</v>
      </c>
    </row>
    <row r="13" spans="1:14" s="29" customFormat="1" ht="46.5" customHeight="1">
      <c r="A13" s="51" t="s">
        <v>14</v>
      </c>
      <c r="B13" s="49">
        <v>4</v>
      </c>
      <c r="C13" s="54">
        <v>43881</v>
      </c>
      <c r="D13" s="70" t="s">
        <v>31</v>
      </c>
      <c r="E13" s="54">
        <v>43881</v>
      </c>
      <c r="F13" s="58">
        <f t="shared" si="0"/>
        <v>43888</v>
      </c>
    </row>
    <row r="14" spans="1:14" s="29" customFormat="1" ht="53.25" customHeight="1">
      <c r="A14" s="51" t="s">
        <v>14</v>
      </c>
      <c r="B14" s="49">
        <v>5</v>
      </c>
      <c r="C14" s="54">
        <v>43951</v>
      </c>
      <c r="D14" s="89" t="s">
        <v>23</v>
      </c>
      <c r="E14" s="54">
        <v>43951</v>
      </c>
      <c r="F14" s="50">
        <f t="shared" si="0"/>
        <v>43958</v>
      </c>
    </row>
    <row r="15" spans="1:14" s="29" customFormat="1" ht="44.25" customHeight="1">
      <c r="A15" s="51" t="s">
        <v>14</v>
      </c>
      <c r="B15" s="49">
        <v>6</v>
      </c>
      <c r="C15" s="54">
        <v>43951</v>
      </c>
      <c r="D15" s="89" t="s">
        <v>31</v>
      </c>
      <c r="E15" s="54">
        <v>43951</v>
      </c>
      <c r="F15" s="50">
        <f t="shared" si="0"/>
        <v>43958</v>
      </c>
    </row>
    <row r="16" spans="1:14" s="29" customFormat="1" ht="48" customHeight="1">
      <c r="A16" s="51" t="s">
        <v>14</v>
      </c>
      <c r="B16" s="49">
        <v>7</v>
      </c>
      <c r="C16" s="54">
        <v>44082</v>
      </c>
      <c r="D16" s="52" t="s">
        <v>31</v>
      </c>
      <c r="E16" s="54">
        <v>44082</v>
      </c>
      <c r="F16" s="50">
        <f t="shared" si="0"/>
        <v>44089</v>
      </c>
    </row>
    <row r="17" spans="1:6" s="29" customFormat="1" ht="40.5" customHeight="1">
      <c r="A17" s="51" t="s">
        <v>14</v>
      </c>
      <c r="B17" s="49">
        <v>8</v>
      </c>
      <c r="C17" s="54">
        <v>44082</v>
      </c>
      <c r="D17" s="52" t="s">
        <v>23</v>
      </c>
      <c r="E17" s="54">
        <v>44082</v>
      </c>
      <c r="F17" s="50">
        <f t="shared" si="0"/>
        <v>44089</v>
      </c>
    </row>
    <row r="18" spans="1:6" s="29" customFormat="1" ht="39" customHeight="1">
      <c r="A18" s="42"/>
      <c r="B18" s="35"/>
      <c r="C18" s="36"/>
      <c r="D18" s="37"/>
      <c r="E18" s="36"/>
      <c r="F18" s="36"/>
    </row>
    <row r="19" spans="1:6" s="29" customFormat="1" ht="53.25" customHeight="1">
      <c r="A19" s="42"/>
      <c r="B19" s="35"/>
      <c r="C19" s="33"/>
      <c r="D19" s="37"/>
      <c r="E19" s="33"/>
      <c r="F19" s="33"/>
    </row>
    <row r="20" spans="1:6" s="29" customFormat="1" ht="46.5" customHeight="1">
      <c r="A20" s="42"/>
      <c r="B20" s="35"/>
      <c r="C20" s="33"/>
      <c r="D20" s="37"/>
      <c r="E20" s="33"/>
      <c r="F20" s="33"/>
    </row>
    <row r="21" spans="1:6" s="29" customFormat="1" ht="45.75" customHeight="1">
      <c r="A21" s="42"/>
      <c r="B21" s="35"/>
      <c r="C21" s="33"/>
      <c r="D21" s="40"/>
      <c r="E21" s="33"/>
      <c r="F21" s="33"/>
    </row>
    <row r="22" spans="1:6" s="29" customFormat="1" ht="49.5" customHeight="1">
      <c r="A22" s="42"/>
      <c r="B22" s="35"/>
      <c r="C22" s="33"/>
      <c r="D22" s="40"/>
      <c r="E22" s="33"/>
      <c r="F22" s="33"/>
    </row>
    <row r="23" spans="1:6" s="29" customFormat="1" ht="45.75" customHeight="1">
      <c r="A23" s="42"/>
      <c r="B23" s="35"/>
      <c r="C23" s="33"/>
      <c r="D23" s="31"/>
      <c r="E23" s="33"/>
      <c r="F23" s="33"/>
    </row>
    <row r="24" spans="1:6" s="29" customFormat="1" ht="50.25" customHeight="1">
      <c r="A24" s="42"/>
      <c r="B24" s="35"/>
      <c r="C24" s="33"/>
      <c r="D24" s="31"/>
      <c r="E24" s="33"/>
      <c r="F24" s="33"/>
    </row>
    <row r="25" spans="1:6" s="29" customFormat="1" ht="51.75" customHeight="1">
      <c r="A25" s="43"/>
      <c r="B25" s="39"/>
      <c r="C25" s="33"/>
      <c r="D25" s="37"/>
      <c r="E25" s="33"/>
      <c r="F25" s="33"/>
    </row>
    <row r="26" spans="1:6" s="29" customFormat="1" ht="45" customHeight="1">
      <c r="A26" s="43"/>
      <c r="B26" s="39"/>
      <c r="C26" s="33"/>
      <c r="D26" s="32"/>
      <c r="E26" s="33"/>
      <c r="F26" s="44"/>
    </row>
    <row r="27" spans="1:6" s="29" customFormat="1" ht="44.25" customHeight="1">
      <c r="A27" s="43"/>
      <c r="B27" s="39"/>
      <c r="C27" s="33"/>
      <c r="D27" s="40"/>
      <c r="E27" s="33"/>
      <c r="F27" s="44"/>
    </row>
    <row r="28" spans="1:6" s="29" customFormat="1" ht="43.5" customHeight="1">
      <c r="A28" s="43"/>
      <c r="B28" s="39"/>
      <c r="C28" s="33"/>
      <c r="D28" s="32"/>
      <c r="E28" s="33"/>
      <c r="F28" s="44"/>
    </row>
    <row r="29" spans="1:6" s="29" customFormat="1"/>
    <row r="30" spans="1:6" s="29" customFormat="1"/>
    <row r="31" spans="1:6" s="29" customFormat="1"/>
    <row r="32" spans="1:6" s="29" customFormat="1"/>
  </sheetData>
  <mergeCells count="8">
    <mergeCell ref="A8:F8"/>
    <mergeCell ref="A7:F7"/>
    <mergeCell ref="A1:N1"/>
    <mergeCell ref="A2:N2"/>
    <mergeCell ref="A3:N3"/>
    <mergeCell ref="A4:N4"/>
    <mergeCell ref="A5:N5"/>
    <mergeCell ref="A6:N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Pagina &amp;P di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D11" sqref="D11"/>
    </sheetView>
  </sheetViews>
  <sheetFormatPr defaultRowHeight="12.75"/>
  <cols>
    <col min="1" max="1" width="16.5703125" customWidth="1"/>
    <col min="2" max="2" width="12.7109375" customWidth="1"/>
    <col min="3" max="3" width="15.28515625" customWidth="1"/>
    <col min="4" max="4" width="59.42578125" customWidth="1"/>
    <col min="5" max="5" width="11.85546875" customWidth="1"/>
    <col min="6" max="6" width="25.140625" customWidth="1"/>
    <col min="7" max="14" width="9.140625" hidden="1" customWidth="1"/>
  </cols>
  <sheetData>
    <row r="1" spans="1:14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8.75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0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5.5">
      <c r="A7" s="113" t="s">
        <v>18</v>
      </c>
      <c r="B7" s="113"/>
      <c r="C7" s="113"/>
      <c r="D7" s="113"/>
      <c r="E7" s="113"/>
      <c r="F7" s="113"/>
    </row>
    <row r="8" spans="1:14">
      <c r="A8" s="112"/>
      <c r="B8" s="112"/>
      <c r="C8" s="112"/>
      <c r="D8" s="112"/>
      <c r="E8" s="112"/>
      <c r="F8" s="112"/>
    </row>
    <row r="9" spans="1:14" ht="22.5">
      <c r="A9" s="24" t="s">
        <v>6</v>
      </c>
      <c r="B9" s="24" t="s">
        <v>4</v>
      </c>
      <c r="C9" s="24" t="s">
        <v>5</v>
      </c>
      <c r="D9" s="24" t="s">
        <v>9</v>
      </c>
      <c r="E9" s="24" t="s">
        <v>7</v>
      </c>
      <c r="F9" s="24" t="s">
        <v>8</v>
      </c>
      <c r="H9" s="1"/>
      <c r="I9" s="1"/>
      <c r="J9" s="1"/>
      <c r="K9" s="1"/>
      <c r="L9" s="1"/>
      <c r="M9" s="1"/>
      <c r="N9" s="1"/>
    </row>
    <row r="10" spans="1:14" ht="44.25" customHeight="1">
      <c r="A10" s="49" t="s">
        <v>14</v>
      </c>
      <c r="B10" s="49">
        <v>1</v>
      </c>
      <c r="C10" s="50">
        <v>43880</v>
      </c>
      <c r="D10" s="85" t="s">
        <v>70</v>
      </c>
      <c r="E10" s="50">
        <v>43880</v>
      </c>
      <c r="F10" s="50">
        <f>SUM(E10,45)</f>
        <v>43925</v>
      </c>
    </row>
    <row r="11" spans="1:14" ht="45.6" customHeight="1">
      <c r="A11" s="49" t="s">
        <v>14</v>
      </c>
      <c r="B11" s="49">
        <v>2</v>
      </c>
      <c r="C11" s="54">
        <v>43950</v>
      </c>
      <c r="D11" s="89" t="s">
        <v>87</v>
      </c>
      <c r="E11" s="54">
        <v>43950</v>
      </c>
      <c r="F11" s="54">
        <f>SUM(E11,7)</f>
        <v>43957</v>
      </c>
    </row>
    <row r="12" spans="1:14">
      <c r="E12" s="16"/>
      <c r="F12" s="16"/>
    </row>
    <row r="13" spans="1:14">
      <c r="E13" s="16"/>
      <c r="F13" s="16"/>
    </row>
    <row r="14" spans="1:14">
      <c r="E14" s="16"/>
      <c r="F14" s="16"/>
    </row>
    <row r="15" spans="1:14">
      <c r="E15" s="16"/>
      <c r="F15" s="16"/>
    </row>
    <row r="16" spans="1:14">
      <c r="E16" s="16"/>
      <c r="F16" s="16"/>
    </row>
    <row r="17" spans="5:6">
      <c r="E17" s="16"/>
      <c r="F17" s="16"/>
    </row>
    <row r="18" spans="5:6">
      <c r="E18" s="16"/>
      <c r="F18" s="16"/>
    </row>
    <row r="19" spans="5:6">
      <c r="E19" s="16"/>
      <c r="F19" s="16"/>
    </row>
    <row r="20" spans="5:6">
      <c r="E20" s="16"/>
      <c r="F20" s="16"/>
    </row>
    <row r="21" spans="5:6">
      <c r="E21" s="16"/>
      <c r="F21" s="16"/>
    </row>
    <row r="22" spans="5:6">
      <c r="E22" s="16"/>
      <c r="F22" s="16"/>
    </row>
    <row r="23" spans="5:6">
      <c r="E23" s="16"/>
      <c r="F23" s="16"/>
    </row>
  </sheetData>
  <mergeCells count="8">
    <mergeCell ref="A7:F7"/>
    <mergeCell ref="A8:F8"/>
    <mergeCell ref="A1:N1"/>
    <mergeCell ref="A2:N2"/>
    <mergeCell ref="A3:N3"/>
    <mergeCell ref="A4:N4"/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Pagina &amp;P di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Consiglio</vt:lpstr>
      <vt:lpstr>Giunta</vt:lpstr>
      <vt:lpstr>Presidente</vt:lpstr>
      <vt:lpstr>Segretario Generale</vt:lpstr>
      <vt:lpstr>Dirigente Area 1</vt:lpstr>
      <vt:lpstr>Dirigente Area 2</vt:lpstr>
      <vt:lpstr>Conservatore R.I. </vt:lpstr>
      <vt:lpstr>'Dirigente Area 1'!Titoli_stampa</vt:lpstr>
      <vt:lpstr>'Dirigente Area 2'!Titoli_stampa</vt:lpstr>
      <vt:lpstr>Giunta!Titoli_stampa</vt:lpstr>
      <vt:lpstr>Presidente!Titoli_stampa</vt:lpstr>
      <vt:lpstr>'Segretario Generale'!Titoli_stampa</vt:lpstr>
    </vt:vector>
  </TitlesOfParts>
  <Company>CCIAA di 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Infocamere</dc:creator>
  <cp:lastModifiedBy>Calogero Di Grado</cp:lastModifiedBy>
  <cp:lastPrinted>2020-10-08T08:59:09Z</cp:lastPrinted>
  <dcterms:created xsi:type="dcterms:W3CDTF">2011-01-04T11:15:48Z</dcterms:created>
  <dcterms:modified xsi:type="dcterms:W3CDTF">2021-01-12T07:24:41Z</dcterms:modified>
</cp:coreProperties>
</file>